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20" windowHeight="8450" tabRatio="700" activeTab="0"/>
  </bookViews>
  <sheets>
    <sheet name="Personnel" sheetId="1" r:id="rId1"/>
    <sheet name="Fringe Benefits" sheetId="2" r:id="rId2"/>
    <sheet name="Org Chart" sheetId="3" r:id="rId3"/>
    <sheet name="Summary" sheetId="4" r:id="rId4"/>
    <sheet name="Total Costs" sheetId="5" r:id="rId5"/>
    <sheet name="Indirect-Salary" sheetId="6" r:id="rId6"/>
    <sheet name="Indirect-Total Cost" sheetId="7" r:id="rId7"/>
  </sheets>
  <definedNames>
    <definedName name="_xlnm.Print_Area" localSheetId="1">'Fringe Benefits'!$B$1:$F$20</definedName>
    <definedName name="_xlnm.Print_Area" localSheetId="5">'Indirect-Salary'!$B$1:$G$30</definedName>
    <definedName name="_xlnm.Print_Area" localSheetId="2">'Org Chart'!$B$1:$J$33</definedName>
    <definedName name="_xlnm.Print_Area" localSheetId="0">'Personnel'!$B$1:$I$36</definedName>
    <definedName name="_xlnm.Print_Area" localSheetId="3">'Summary'!$B$1:$K$20</definedName>
    <definedName name="_xlnm.Print_Area" localSheetId="4">'Total Costs'!$B$1:$J$28</definedName>
  </definedNames>
  <calcPr fullCalcOnLoad="1"/>
</workbook>
</file>

<file path=xl/comments1.xml><?xml version="1.0" encoding="utf-8"?>
<comments xmlns="http://schemas.openxmlformats.org/spreadsheetml/2006/main">
  <authors>
    <author>crose</author>
  </authors>
  <commentList>
    <comment ref="D6" authorId="0">
      <text>
        <r>
          <rPr>
            <b/>
            <sz val="8"/>
            <rFont val="Tahoma"/>
            <family val="0"/>
          </rPr>
          <t>Current Annual Salary Should Equal All Other Columns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crose</author>
  </authors>
  <commentList>
    <comment ref="F19" authorId="0">
      <text>
        <r>
          <rPr>
            <b/>
            <sz val="8"/>
            <rFont val="Tahoma"/>
            <family val="2"/>
          </rPr>
          <t>Automatically Calculated</t>
        </r>
      </text>
    </comment>
    <comment ref="D17" authorId="0">
      <text>
        <r>
          <rPr>
            <b/>
            <sz val="8"/>
            <rFont val="Tahoma"/>
            <family val="0"/>
          </rPr>
          <t>Automatically Calculated</t>
        </r>
      </text>
    </comment>
    <comment ref="D18" authorId="0">
      <text>
        <r>
          <rPr>
            <b/>
            <sz val="8"/>
            <rFont val="Tahoma"/>
            <family val="0"/>
          </rPr>
          <t>Automatically Calculated</t>
        </r>
      </text>
    </comment>
  </commentList>
</comments>
</file>

<file path=xl/comments5.xml><?xml version="1.0" encoding="utf-8"?>
<comments xmlns="http://schemas.openxmlformats.org/spreadsheetml/2006/main">
  <authors>
    <author>crose</author>
  </authors>
  <commentList>
    <comment ref="C9" authorId="0">
      <text>
        <r>
          <rPr>
            <b/>
            <sz val="8"/>
            <rFont val="Tahoma"/>
            <family val="2"/>
          </rPr>
          <t>This Row is Automatically Calculated</t>
        </r>
      </text>
    </comment>
    <comment ref="F9" authorId="0">
      <text>
        <r>
          <rPr>
            <b/>
            <sz val="8"/>
            <rFont val="Tahoma"/>
            <family val="0"/>
          </rPr>
          <t>This Row is Automatically Calculated</t>
        </r>
      </text>
    </comment>
  </commentList>
</comments>
</file>

<file path=xl/comments6.xml><?xml version="1.0" encoding="utf-8"?>
<comments xmlns="http://schemas.openxmlformats.org/spreadsheetml/2006/main">
  <authors>
    <author>crose</author>
    <author>Chris Rose</author>
  </authors>
  <commentList>
    <comment ref="D6" authorId="0">
      <text>
        <r>
          <rPr>
            <b/>
            <sz val="8"/>
            <rFont val="Tahoma"/>
            <family val="0"/>
          </rPr>
          <t xml:space="preserve">Automatically Calculated When Fringe Benefit Rate is Entered </t>
        </r>
      </text>
    </comment>
    <comment ref="C18" authorId="1">
      <text>
        <r>
          <rPr>
            <b/>
            <sz val="8"/>
            <rFont val="Tahoma"/>
            <family val="0"/>
          </rPr>
          <t>Automatically updated from Total Costs worksheet.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crose</author>
    <author>Chris Rose</author>
  </authors>
  <commentList>
    <comment ref="D6" authorId="0">
      <text>
        <r>
          <rPr>
            <b/>
            <sz val="8"/>
            <rFont val="Tahoma"/>
            <family val="0"/>
          </rPr>
          <t xml:space="preserve">Automatically Calculated When Fringe Benefit Rate is Entered </t>
        </r>
      </text>
    </comment>
    <comment ref="C18" authorId="1">
      <text>
        <r>
          <rPr>
            <b/>
            <sz val="8"/>
            <rFont val="Tahoma"/>
            <family val="0"/>
          </rPr>
          <t>Chris Rose:</t>
        </r>
        <r>
          <rPr>
            <sz val="8"/>
            <rFont val="Tahoma"/>
            <family val="0"/>
          </rPr>
          <t xml:space="preserve">
Automatically updated from Total Costs worksheet.</t>
        </r>
      </text>
    </comment>
  </commentList>
</comments>
</file>

<file path=xl/sharedStrings.xml><?xml version="1.0" encoding="utf-8"?>
<sst xmlns="http://schemas.openxmlformats.org/spreadsheetml/2006/main" count="151" uniqueCount="90">
  <si>
    <t>Salaries</t>
  </si>
  <si>
    <t>Bad Debts</t>
  </si>
  <si>
    <t>Office Rent</t>
  </si>
  <si>
    <t>Supplies</t>
  </si>
  <si>
    <t>Subcontracts</t>
  </si>
  <si>
    <t>Telephone</t>
  </si>
  <si>
    <t>Entertainment</t>
  </si>
  <si>
    <t>Depreciation</t>
  </si>
  <si>
    <t>Allowances</t>
  </si>
  <si>
    <t>Total</t>
  </si>
  <si>
    <t xml:space="preserve"> </t>
  </si>
  <si>
    <t>County Program</t>
  </si>
  <si>
    <t>*</t>
  </si>
  <si>
    <t>INDIRECT COSTS</t>
  </si>
  <si>
    <t>PRIVATE FOUNDATION</t>
  </si>
  <si>
    <t>FUND RAISING</t>
  </si>
  <si>
    <t>TOTAL</t>
  </si>
  <si>
    <t>ALLOCATION OF PERSONNEL WORKSHEET</t>
  </si>
  <si>
    <t>CURRENT ANNUAL SALARY</t>
  </si>
  <si>
    <r>
      <t xml:space="preserve">  </t>
    </r>
    <r>
      <rPr>
        <b/>
        <sz val="7.5"/>
        <color indexed="8"/>
        <rFont val="Arial"/>
        <family val="2"/>
      </rPr>
      <t>POSITION</t>
    </r>
  </si>
  <si>
    <r>
      <t xml:space="preserve">  </t>
    </r>
    <r>
      <rPr>
        <b/>
        <sz val="7.5"/>
        <color indexed="8"/>
        <rFont val="Verdana"/>
        <family val="2"/>
      </rPr>
      <t>COUNTY PROGRAM</t>
    </r>
  </si>
  <si>
    <r>
      <t> </t>
    </r>
    <r>
      <rPr>
        <b/>
        <sz val="7.5"/>
        <color indexed="8"/>
        <rFont val="Arial"/>
        <family val="2"/>
      </rPr>
      <t>ALL OTHER PROGRAMS</t>
    </r>
  </si>
  <si>
    <t>%</t>
  </si>
  <si>
    <t>Agency Name</t>
  </si>
  <si>
    <t>STATEMENT OF EMPLOYEE FRINGE BENEFITS</t>
  </si>
  <si>
    <t>=</t>
  </si>
  <si>
    <t>(Total Employee Fringe Benefits / Total Salaries)</t>
  </si>
  <si>
    <t>Total Salaries</t>
  </si>
  <si>
    <t>ORGANIZATIONAL CHART</t>
  </si>
  <si>
    <t xml:space="preserve"> SUMMARY OF INDIRECT COST REIMBURSEMENT CLAIMED</t>
  </si>
  <si>
    <t>Total Allowable Indirect Costs</t>
  </si>
  <si>
    <t xml:space="preserve">Remaining Indirect Costs </t>
  </si>
  <si>
    <t>The amount of indirect costs available cannot be less than the amount charged to the County program.</t>
  </si>
  <si>
    <t>Amount of Indirect Costs Charged to the County Program</t>
  </si>
  <si>
    <t>Less:  Indirect Cost to be Reimbursed by Other Agencies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</si>
  <si>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</si>
  <si>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</si>
  <si>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</si>
  <si>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</si>
  <si>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</si>
  <si>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</si>
  <si>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</si>
  <si>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</si>
  <si>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</si>
  <si>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 + D + E</t>
  </si>
  <si>
    <t>F + G + H + I</t>
  </si>
  <si>
    <t>DIRECT COSTS</t>
  </si>
  <si>
    <t>BUDGET CATEGORY</t>
  </si>
  <si>
    <t>ALL FUNDS</t>
  </si>
  <si>
    <t>TOTAL COSTS</t>
  </si>
  <si>
    <t>EXCLUSIONS &amp; UNALLOW- ABLES</t>
  </si>
  <si>
    <t>COUNTY PROGRAM</t>
  </si>
  <si>
    <t>OTHER PROGRAMS</t>
  </si>
  <si>
    <t>ALL OTHER PROGRAMS</t>
  </si>
  <si>
    <t>STATEMENT OF BUDGETED TOTAL COSTS  -  ALL FUNDS</t>
  </si>
  <si>
    <t xml:space="preserve">     TOTAL DIRECT SALARIES – COUNTY PROGRAM</t>
  </si>
  <si>
    <t xml:space="preserve">     INDIRECT COST RATE</t>
  </si>
  <si>
    <t xml:space="preserve">          INDIRECT COST FOR COUNTY PROGRAM</t>
  </si>
  <si>
    <r>
      <t>*</t>
    </r>
    <r>
      <rPr>
        <b/>
        <sz val="8"/>
        <color indexed="8"/>
        <rFont val="Arial"/>
        <family val="2"/>
      </rPr>
      <t xml:space="preserve">  </t>
    </r>
    <r>
      <rPr>
        <b/>
        <i/>
        <sz val="7.5"/>
        <color indexed="8"/>
        <rFont val="Arial"/>
        <family val="2"/>
      </rPr>
      <t>ROUNDED TO THE NEAREST DOLLAR.</t>
    </r>
  </si>
  <si>
    <t>STATEMENT OF INDIRECT COSTS</t>
  </si>
  <si>
    <t>State Unemployment Compensation</t>
  </si>
  <si>
    <t>Worker's Compensation Insurance</t>
  </si>
  <si>
    <t>Medical Insurance</t>
  </si>
  <si>
    <t>Pension</t>
  </si>
  <si>
    <t>Total Employee Fringe Benefits</t>
  </si>
  <si>
    <t>F.I.C.A.</t>
  </si>
  <si>
    <t>Allocation Base:</t>
  </si>
  <si>
    <t>Employee Fringe Benefit Rate</t>
  </si>
  <si>
    <t>Fringe Benefits</t>
  </si>
  <si>
    <t>Consultant Services</t>
  </si>
  <si>
    <t>Staff Travel</t>
  </si>
  <si>
    <t>Office Supplies</t>
  </si>
  <si>
    <t>Equipment Lease</t>
  </si>
  <si>
    <t>Duplicating / Printing</t>
  </si>
  <si>
    <t>Insurance and Bonding</t>
  </si>
  <si>
    <t>Postage and Delivery</t>
  </si>
  <si>
    <t>Deprecation</t>
  </si>
  <si>
    <t>Emergency Assistance</t>
  </si>
  <si>
    <t>Training Materials</t>
  </si>
  <si>
    <t>Participant Support Costs</t>
  </si>
  <si>
    <t>Equipment</t>
  </si>
  <si>
    <t>Total Indirect Cost</t>
  </si>
  <si>
    <t>Indirect Cost Rate Calculation (Indirect / Direct)</t>
  </si>
  <si>
    <t>Total Direct Cost</t>
  </si>
  <si>
    <t xml:space="preserve">Fringe Benefits                                           enter rate here </t>
  </si>
  <si>
    <r>
      <t xml:space="preserve">All formulas are automatically calculated below, only enter </t>
    </r>
    <r>
      <rPr>
        <b/>
        <i/>
        <u val="single"/>
        <sz val="9"/>
        <color indexed="8"/>
        <rFont val="Arial"/>
        <family val="2"/>
      </rPr>
      <t>TOTAL DIRECT SALARIES - COUNTY PROGRAM</t>
    </r>
  </si>
  <si>
    <t>Total Direct Salary Cost</t>
  </si>
  <si>
    <t xml:space="preserve">     TOTAL DIRECT COSTS – COUNTY PROGRAM</t>
  </si>
  <si>
    <r>
      <t xml:space="preserve">All formulas are automatically calculated below, only enter </t>
    </r>
    <r>
      <rPr>
        <b/>
        <i/>
        <u val="single"/>
        <sz val="9"/>
        <color indexed="8"/>
        <rFont val="Arial"/>
        <family val="2"/>
      </rPr>
      <t>TOTAL DIRECT COSTS - COUNTY PROGRAM</t>
    </r>
  </si>
  <si>
    <t>For the Period July 1, 2016 through June 30,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</si>
</sst>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_);\(0.00\)"/>
    <numFmt numFmtId="171" formatCode="0.0_);\(0.0\)"/>
    <numFmt numFmtId="172" formatCode="0_);\(0\)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_);_(* \(#,##0.000\);_(* &quot;-&quot;??_);_(@_)"/>
  </numFmts>
  <fonts count="72">
    <font>
      <sz val="12"/>
      <name val="Arial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7.5"/>
      <color indexed="8"/>
      <name val="Arial"/>
      <family val="2"/>
    </font>
    <font>
      <b/>
      <sz val="7.5"/>
      <color indexed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26"/>
      <color indexed="23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Garamond"/>
      <family val="0"/>
    </font>
    <font>
      <sz val="9.5"/>
      <name val="Verdana"/>
      <family val="2"/>
    </font>
    <font>
      <sz val="7.5"/>
      <color indexed="8"/>
      <name val="Arial"/>
      <family val="2"/>
    </font>
    <font>
      <sz val="10"/>
      <name val="Verdana"/>
      <family val="2"/>
    </font>
    <font>
      <sz val="9"/>
      <name val="Arial"/>
      <family val="0"/>
    </font>
    <font>
      <sz val="9"/>
      <name val="Verdana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b/>
      <i/>
      <sz val="7.5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12" fillId="0" borderId="0" xfId="0" applyFont="1" applyBorder="1" applyAlignment="1">
      <alignment horizontal="center" vertical="center" wrapText="1"/>
    </xf>
    <xf numFmtId="9" fontId="4" fillId="34" borderId="11" xfId="0" applyNumberFormat="1" applyFont="1" applyFill="1" applyBorder="1" applyAlignment="1">
      <alignment horizontal="right" wrapText="1"/>
    </xf>
    <xf numFmtId="6" fontId="4" fillId="0" borderId="12" xfId="0" applyNumberFormat="1" applyFont="1" applyBorder="1" applyAlignment="1">
      <alignment horizontal="right" wrapText="1"/>
    </xf>
    <xf numFmtId="165" fontId="4" fillId="0" borderId="13" xfId="42" applyNumberFormat="1" applyFont="1" applyBorder="1" applyAlignment="1">
      <alignment horizontal="right" wrapText="1"/>
    </xf>
    <xf numFmtId="9" fontId="4" fillId="34" borderId="14" xfId="0" applyNumberFormat="1" applyFont="1" applyFill="1" applyBorder="1" applyAlignment="1">
      <alignment horizontal="right" wrapText="1"/>
    </xf>
    <xf numFmtId="0" fontId="10" fillId="0" borderId="15" xfId="0" applyFont="1" applyBorder="1" applyAlignment="1" quotePrefix="1">
      <alignment horizontal="right" wrapText="1"/>
    </xf>
    <xf numFmtId="0" fontId="10" fillId="0" borderId="16" xfId="0" applyFont="1" applyBorder="1" applyAlignment="1" quotePrefix="1">
      <alignment horizontal="right" wrapText="1"/>
    </xf>
    <xf numFmtId="6" fontId="8" fillId="0" borderId="17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 indent="4"/>
    </xf>
    <xf numFmtId="0" fontId="11" fillId="0" borderId="0" xfId="0" applyFont="1" applyAlignment="1">
      <alignment wrapText="1"/>
    </xf>
    <xf numFmtId="6" fontId="14" fillId="0" borderId="0" xfId="0" applyNumberFormat="1" applyFont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3" fontId="14" fillId="0" borderId="10" xfId="0" applyNumberFormat="1" applyFont="1" applyBorder="1" applyAlignment="1">
      <alignment horizontal="right" wrapText="1"/>
    </xf>
    <xf numFmtId="10" fontId="3" fillId="0" borderId="0" xfId="57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wrapText="1"/>
    </xf>
    <xf numFmtId="6" fontId="14" fillId="0" borderId="18" xfId="0" applyNumberFormat="1" applyFont="1" applyBorder="1" applyAlignment="1">
      <alignment horizontal="right" wrapText="1"/>
    </xf>
    <xf numFmtId="6" fontId="14" fillId="0" borderId="19" xfId="0" applyNumberFormat="1" applyFont="1" applyBorder="1" applyAlignment="1">
      <alignment horizontal="right" wrapText="1"/>
    </xf>
    <xf numFmtId="6" fontId="14" fillId="0" borderId="20" xfId="0" applyNumberFormat="1" applyFont="1" applyBorder="1" applyAlignment="1">
      <alignment horizontal="right" wrapText="1"/>
    </xf>
    <xf numFmtId="6" fontId="14" fillId="0" borderId="21" xfId="0" applyNumberFormat="1" applyFont="1" applyBorder="1" applyAlignment="1">
      <alignment horizontal="righ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2" fontId="19" fillId="0" borderId="0" xfId="0" applyNumberFormat="1" applyFont="1" applyAlignment="1">
      <alignment horizontal="center"/>
    </xf>
    <xf numFmtId="5" fontId="14" fillId="0" borderId="0" xfId="44" applyNumberFormat="1" applyFont="1" applyAlignment="1">
      <alignment/>
    </xf>
    <xf numFmtId="37" fontId="14" fillId="0" borderId="10" xfId="0" applyNumberFormat="1" applyFont="1" applyBorder="1" applyAlignment="1">
      <alignment/>
    </xf>
    <xf numFmtId="5" fontId="14" fillId="0" borderId="0" xfId="0" applyNumberFormat="1" applyFont="1" applyAlignment="1">
      <alignment/>
    </xf>
    <xf numFmtId="166" fontId="21" fillId="33" borderId="0" xfId="57" applyNumberFormat="1" applyFont="1" applyFill="1" applyAlignment="1" quotePrefix="1">
      <alignment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6" fontId="4" fillId="0" borderId="0" xfId="0" applyNumberFormat="1" applyFont="1" applyAlignment="1">
      <alignment horizontal="right" wrapText="1"/>
    </xf>
    <xf numFmtId="0" fontId="27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6" fontId="4" fillId="0" borderId="22" xfId="0" applyNumberFormat="1" applyFont="1" applyBorder="1" applyAlignment="1">
      <alignment horizontal="right" wrapText="1"/>
    </xf>
    <xf numFmtId="0" fontId="23" fillId="0" borderId="23" xfId="0" applyFont="1" applyBorder="1" applyAlignment="1">
      <alignment horizontal="center" wrapText="1"/>
    </xf>
    <xf numFmtId="0" fontId="25" fillId="33" borderId="0" xfId="0" applyFont="1" applyFill="1" applyAlignment="1">
      <alignment/>
    </xf>
    <xf numFmtId="0" fontId="23" fillId="0" borderId="13" xfId="0" applyFont="1" applyBorder="1" applyAlignment="1">
      <alignment horizontal="center" wrapText="1"/>
    </xf>
    <xf numFmtId="6" fontId="4" fillId="0" borderId="19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0" fontId="8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horizontal="left" wrapText="1" indent="4"/>
    </xf>
    <xf numFmtId="5" fontId="8" fillId="0" borderId="0" xfId="0" applyNumberFormat="1" applyFont="1" applyAlignment="1">
      <alignment horizontal="right" wrapText="1"/>
    </xf>
    <xf numFmtId="37" fontId="8" fillId="0" borderId="10" xfId="0" applyNumberFormat="1" applyFont="1" applyBorder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8" fillId="0" borderId="0" xfId="0" applyNumberFormat="1" applyFont="1" applyBorder="1" applyAlignment="1">
      <alignment horizontal="right" wrapText="1"/>
    </xf>
    <xf numFmtId="10" fontId="3" fillId="33" borderId="0" xfId="57" applyNumberFormat="1" applyFont="1" applyFill="1" applyAlignment="1" quotePrefix="1">
      <alignment horizontal="right" wrapText="1"/>
    </xf>
    <xf numFmtId="10" fontId="10" fillId="0" borderId="0" xfId="57" applyNumberFormat="1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5" fontId="8" fillId="34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35" borderId="26" xfId="0" applyFont="1" applyFill="1" applyBorder="1" applyAlignment="1">
      <alignment horizontal="center" wrapText="1"/>
    </xf>
    <xf numFmtId="0" fontId="23" fillId="35" borderId="27" xfId="0" applyFont="1" applyFill="1" applyBorder="1" applyAlignment="1">
      <alignment horizontal="center" wrapText="1"/>
    </xf>
    <xf numFmtId="0" fontId="23" fillId="35" borderId="28" xfId="0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952500</xdr:colOff>
      <xdr:row>16</xdr:row>
      <xdr:rowOff>76200</xdr:rowOff>
    </xdr:from>
    <xdr:to>
      <xdr:col>7</xdr:col>
      <xdr:colOff>952500</xdr:colOff>
      <xdr:row>26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8286750" y="334327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16</xdr:row>
      <xdr:rowOff>19050</xdr:rowOff>
    </xdr:from>
    <xdr:to>
      <xdr:col>2</xdr:col>
      <xdr:colOff>209550</xdr:colOff>
      <xdr:row>26</xdr:row>
      <xdr:rowOff>133350</xdr:rowOff>
    </xdr:to>
    <xdr:sp>
      <xdr:nvSpPr>
        <xdr:cNvPr id="2" name="Line 1"/>
        <xdr:cNvSpPr>
          <a:spLocks/>
        </xdr:cNvSpPr>
      </xdr:nvSpPr>
      <xdr:spPr>
        <a:xfrm>
          <a:off x="2066925" y="328612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47625</xdr:rowOff>
    </xdr:from>
    <xdr:to>
      <xdr:col>5</xdr:col>
      <xdr:colOff>9525</xdr:colOff>
      <xdr:row>22</xdr:row>
      <xdr:rowOff>76200</xdr:rowOff>
    </xdr:to>
    <xdr:sp>
      <xdr:nvSpPr>
        <xdr:cNvPr id="3" name="Line 5"/>
        <xdr:cNvSpPr>
          <a:spLocks/>
        </xdr:cNvSpPr>
      </xdr:nvSpPr>
      <xdr:spPr>
        <a:xfrm flipH="1">
          <a:off x="5153025" y="1790700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962025</xdr:colOff>
      <xdr:row>8</xdr:row>
      <xdr:rowOff>161925</xdr:rowOff>
    </xdr:from>
    <xdr:to>
      <xdr:col>8</xdr:col>
      <xdr:colOff>28575</xdr:colOff>
      <xdr:row>13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10150" y="1905000"/>
          <a:ext cx="34480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8</xdr:row>
      <xdr:rowOff>171450</xdr:rowOff>
    </xdr:from>
    <xdr:to>
      <xdr:col>5</xdr:col>
      <xdr:colOff>123825</xdr:colOff>
      <xdr:row>13</xdr:row>
      <xdr:rowOff>38100</xdr:rowOff>
    </xdr:to>
    <xdr:sp>
      <xdr:nvSpPr>
        <xdr:cNvPr id="5" name="Line 3"/>
        <xdr:cNvSpPr>
          <a:spLocks/>
        </xdr:cNvSpPr>
      </xdr:nvSpPr>
      <xdr:spPr>
        <a:xfrm flipH="1">
          <a:off x="1943100" y="1914525"/>
          <a:ext cx="33242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5</xdr:row>
      <xdr:rowOff>0</xdr:rowOff>
    </xdr:from>
    <xdr:to>
      <xdr:col>6</xdr:col>
      <xdr:colOff>219075</xdr:colOff>
      <xdr:row>8</xdr:row>
      <xdr:rowOff>114300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800475" y="1171575"/>
          <a:ext cx="26574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1</xdr:col>
      <xdr:colOff>133350</xdr:colOff>
      <xdr:row>13</xdr:row>
      <xdr:rowOff>9525</xdr:rowOff>
    </xdr:from>
    <xdr:to>
      <xdr:col>3</xdr:col>
      <xdr:colOff>438150</xdr:colOff>
      <xdr:row>16</xdr:row>
      <xdr:rowOff>95250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895350" y="2705100"/>
          <a:ext cx="249555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6</xdr:col>
      <xdr:colOff>800100</xdr:colOff>
      <xdr:row>13</xdr:row>
      <xdr:rowOff>0</xdr:rowOff>
    </xdr:from>
    <xdr:to>
      <xdr:col>9</xdr:col>
      <xdr:colOff>9525</xdr:colOff>
      <xdr:row>16</xdr:row>
      <xdr:rowOff>95250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7038975" y="2695575"/>
          <a:ext cx="2495550" cy="666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3</xdr:col>
      <xdr:colOff>781050</xdr:colOff>
      <xdr:row>15</xdr:row>
      <xdr:rowOff>19050</xdr:rowOff>
    </xdr:from>
    <xdr:to>
      <xdr:col>6</xdr:col>
      <xdr:colOff>323850</xdr:colOff>
      <xdr:row>18</xdr:row>
      <xdr:rowOff>114300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3733800" y="3095625"/>
          <a:ext cx="282892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6</xdr:col>
      <xdr:colOff>800100</xdr:colOff>
      <xdr:row>25</xdr:row>
      <xdr:rowOff>0</xdr:rowOff>
    </xdr:from>
    <xdr:to>
      <xdr:col>9</xdr:col>
      <xdr:colOff>9525</xdr:colOff>
      <xdr:row>28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038975" y="4981575"/>
          <a:ext cx="249555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3</xdr:col>
      <xdr:colOff>781050</xdr:colOff>
      <xdr:row>21</xdr:row>
      <xdr:rowOff>9525</xdr:rowOff>
    </xdr:from>
    <xdr:to>
      <xdr:col>6</xdr:col>
      <xdr:colOff>323850</xdr:colOff>
      <xdr:row>24</xdr:row>
      <xdr:rowOff>95250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3733800" y="4229100"/>
          <a:ext cx="2828925" cy="657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1</xdr:col>
      <xdr:colOff>114300</xdr:colOff>
      <xdr:row>19</xdr:row>
      <xdr:rowOff>9525</xdr:rowOff>
    </xdr:from>
    <xdr:to>
      <xdr:col>3</xdr:col>
      <xdr:colOff>419100</xdr:colOff>
      <xdr:row>22</xdr:row>
      <xdr:rowOff>95250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876300" y="3848100"/>
          <a:ext cx="249555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1</xdr:col>
      <xdr:colOff>123825</xdr:colOff>
      <xdr:row>25</xdr:row>
      <xdr:rowOff>19050</xdr:rowOff>
    </xdr:from>
    <xdr:to>
      <xdr:col>3</xdr:col>
      <xdr:colOff>428625</xdr:colOff>
      <xdr:row>28</xdr:row>
      <xdr:rowOff>104775</xdr:rowOff>
    </xdr:to>
    <xdr:sp>
      <xdr:nvSpPr>
        <xdr:cNvPr id="13" name="Text Box 9"/>
        <xdr:cNvSpPr txBox="1">
          <a:spLocks noChangeArrowheads="1"/>
        </xdr:cNvSpPr>
      </xdr:nvSpPr>
      <xdr:spPr>
        <a:xfrm>
          <a:off x="885825" y="5000625"/>
          <a:ext cx="249555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  <xdr:twoCellAnchor>
    <xdr:from>
      <xdr:col>6</xdr:col>
      <xdr:colOff>800100</xdr:colOff>
      <xdr:row>19</xdr:row>
      <xdr:rowOff>0</xdr:rowOff>
    </xdr:from>
    <xdr:to>
      <xdr:col>9</xdr:col>
      <xdr:colOff>9525</xdr:colOff>
      <xdr:row>22</xdr:row>
      <xdr:rowOff>95250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7038975" y="3838575"/>
          <a:ext cx="2495550" cy="666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5</xdr:row>
      <xdr:rowOff>85725</xdr:rowOff>
    </xdr:from>
    <xdr:to>
      <xdr:col>2</xdr:col>
      <xdr:colOff>85725</xdr:colOff>
      <xdr:row>5</xdr:row>
      <xdr:rowOff>85725</xdr:rowOff>
    </xdr:to>
    <xdr:sp>
      <xdr:nvSpPr>
        <xdr:cNvPr id="1" name="Line 2"/>
        <xdr:cNvSpPr>
          <a:spLocks/>
        </xdr:cNvSpPr>
      </xdr:nvSpPr>
      <xdr:spPr>
        <a:xfrm>
          <a:off x="3552825" y="10763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6725" y="3676650"/>
          <a:ext cx="62103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5</xdr:row>
      <xdr:rowOff>85725</xdr:rowOff>
    </xdr:from>
    <xdr:to>
      <xdr:col>2</xdr:col>
      <xdr:colOff>85725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3552825" y="10763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6725" y="3676650"/>
          <a:ext cx="62103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0"/>
  <sheetViews>
    <sheetView showGridLines="0" tabSelected="1" zoomScalePageLayoutView="0" workbookViewId="0" topLeftCell="A1">
      <selection activeCell="B1" sqref="B1:I1"/>
    </sheetView>
  </sheetViews>
  <sheetFormatPr defaultColWidth="8.88671875" defaultRowHeight="15"/>
  <cols>
    <col min="1" max="1" width="3.77734375" style="4" customWidth="1"/>
    <col min="2" max="2" width="2.99609375" style="0" customWidth="1"/>
    <col min="3" max="3" width="26.77734375" style="0" customWidth="1"/>
    <col min="4" max="4" width="10.99609375" style="0" customWidth="1"/>
    <col min="5" max="5" width="11.10546875" style="0" customWidth="1"/>
    <col min="6" max="6" width="11.4453125" style="0" customWidth="1"/>
    <col min="7" max="7" width="11.6640625" style="0" customWidth="1"/>
    <col min="8" max="8" width="11.3359375" style="0" customWidth="1"/>
    <col min="9" max="9" width="11.6640625" style="0" customWidth="1"/>
    <col min="10" max="84" width="8.88671875" style="4" customWidth="1"/>
  </cols>
  <sheetData>
    <row r="1" spans="2:9" ht="15" customHeight="1">
      <c r="B1" s="82" t="s">
        <v>23</v>
      </c>
      <c r="C1" s="82"/>
      <c r="D1" s="82"/>
      <c r="E1" s="82"/>
      <c r="F1" s="82"/>
      <c r="G1" s="82"/>
      <c r="H1" s="82"/>
      <c r="I1" s="82"/>
    </row>
    <row r="2" spans="2:9" ht="15" customHeight="1">
      <c r="B2" s="82" t="s">
        <v>17</v>
      </c>
      <c r="C2" s="82"/>
      <c r="D2" s="82"/>
      <c r="E2" s="82"/>
      <c r="F2" s="82"/>
      <c r="G2" s="82"/>
      <c r="H2" s="82"/>
      <c r="I2" s="82"/>
    </row>
    <row r="3" spans="2:9" ht="15" customHeight="1">
      <c r="B3" s="82" t="s">
        <v>89</v>
      </c>
      <c r="C3" s="82"/>
      <c r="D3" s="82"/>
      <c r="E3" s="82"/>
      <c r="F3" s="82"/>
      <c r="G3" s="82"/>
      <c r="H3" s="82"/>
      <c r="I3" s="82"/>
    </row>
    <row r="4" spans="2:9" ht="18" customHeight="1">
      <c r="B4" s="7"/>
      <c r="C4" s="7"/>
      <c r="D4" s="7"/>
      <c r="E4" s="7"/>
      <c r="F4" s="7"/>
      <c r="G4" s="7"/>
      <c r="H4" s="7"/>
      <c r="I4" s="7"/>
    </row>
    <row r="5" spans="2:9" ht="32.25" customHeight="1" thickBot="1">
      <c r="B5" s="7"/>
      <c r="C5" s="2" t="s">
        <v>19</v>
      </c>
      <c r="D5" s="3" t="s">
        <v>18</v>
      </c>
      <c r="E5" s="3" t="s">
        <v>13</v>
      </c>
      <c r="F5" s="2" t="s">
        <v>20</v>
      </c>
      <c r="G5" s="2" t="s">
        <v>21</v>
      </c>
      <c r="H5" s="3" t="s">
        <v>14</v>
      </c>
      <c r="I5" s="3" t="s">
        <v>15</v>
      </c>
    </row>
    <row r="6" spans="2:9" ht="15">
      <c r="B6" s="8">
        <v>1</v>
      </c>
      <c r="C6" s="5"/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2:9" ht="12" customHeight="1">
      <c r="B7" s="9"/>
      <c r="C7" s="15" t="s">
        <v>22</v>
      </c>
      <c r="D7" s="11"/>
      <c r="E7" s="11"/>
      <c r="F7" s="11"/>
      <c r="G7" s="11"/>
      <c r="H7" s="11"/>
      <c r="I7" s="11"/>
    </row>
    <row r="8" spans="2:9" ht="15">
      <c r="B8" s="8">
        <v>2</v>
      </c>
      <c r="C8" s="5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2:9" ht="12" customHeight="1">
      <c r="B9" s="8"/>
      <c r="C9" s="15" t="s">
        <v>22</v>
      </c>
      <c r="D9" s="11"/>
      <c r="E9" s="11"/>
      <c r="F9" s="11"/>
      <c r="G9" s="11"/>
      <c r="H9" s="11"/>
      <c r="I9" s="11"/>
    </row>
    <row r="10" spans="2:9" ht="15">
      <c r="B10" s="8">
        <v>3</v>
      </c>
      <c r="C10" s="5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2:9" ht="12" customHeight="1">
      <c r="B11" s="8"/>
      <c r="C11" s="15" t="s">
        <v>22</v>
      </c>
      <c r="D11" s="11"/>
      <c r="E11" s="11"/>
      <c r="F11" s="11"/>
      <c r="G11" s="11"/>
      <c r="H11" s="11"/>
      <c r="I11" s="11"/>
    </row>
    <row r="12" spans="2:9" ht="15">
      <c r="B12" s="8">
        <v>4</v>
      </c>
      <c r="C12" s="5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ht="12" customHeight="1">
      <c r="B13" s="8"/>
      <c r="C13" s="15" t="s">
        <v>22</v>
      </c>
      <c r="D13" s="11"/>
      <c r="E13" s="11"/>
      <c r="F13" s="11"/>
      <c r="G13" s="11"/>
      <c r="H13" s="11"/>
      <c r="I13" s="11"/>
    </row>
    <row r="14" spans="2:9" ht="15">
      <c r="B14" s="8">
        <v>5</v>
      </c>
      <c r="C14" s="5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ht="12" customHeight="1">
      <c r="B15" s="8"/>
      <c r="C15" s="15" t="s">
        <v>22</v>
      </c>
      <c r="D15" s="11"/>
      <c r="E15" s="11"/>
      <c r="F15" s="11"/>
      <c r="G15" s="11"/>
      <c r="H15" s="11"/>
      <c r="I15" s="11"/>
    </row>
    <row r="16" spans="2:9" ht="15">
      <c r="B16" s="8">
        <v>6</v>
      </c>
      <c r="C16" s="5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ht="12" customHeight="1">
      <c r="B17" s="8"/>
      <c r="C17" s="15" t="s">
        <v>22</v>
      </c>
      <c r="D17" s="11"/>
      <c r="E17" s="11"/>
      <c r="F17" s="11"/>
      <c r="G17" s="11"/>
      <c r="H17" s="11"/>
      <c r="I17" s="11"/>
    </row>
    <row r="18" spans="2:9" ht="15">
      <c r="B18" s="8">
        <v>7</v>
      </c>
      <c r="C18" s="5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2" customHeight="1">
      <c r="B19" s="8"/>
      <c r="C19" s="15" t="s">
        <v>22</v>
      </c>
      <c r="D19" s="11"/>
      <c r="E19" s="11"/>
      <c r="F19" s="11"/>
      <c r="G19" s="11"/>
      <c r="H19" s="11"/>
      <c r="I19" s="11"/>
    </row>
    <row r="20" spans="2:9" ht="15">
      <c r="B20" s="8">
        <v>8</v>
      </c>
      <c r="C20" s="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2:9" ht="12" customHeight="1">
      <c r="B21" s="8"/>
      <c r="C21" s="15" t="s">
        <v>22</v>
      </c>
      <c r="D21" s="11"/>
      <c r="E21" s="11"/>
      <c r="F21" s="11"/>
      <c r="G21" s="11"/>
      <c r="H21" s="11"/>
      <c r="I21" s="11"/>
    </row>
    <row r="22" spans="2:9" ht="15">
      <c r="B22" s="8">
        <v>9</v>
      </c>
      <c r="C22" s="5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2:9" ht="12" customHeight="1">
      <c r="B23" s="8"/>
      <c r="C23" s="15" t="s">
        <v>22</v>
      </c>
      <c r="D23" s="11"/>
      <c r="E23" s="11"/>
      <c r="F23" s="11"/>
      <c r="G23" s="11"/>
      <c r="H23" s="11"/>
      <c r="I23" s="11"/>
    </row>
    <row r="24" spans="2:9" ht="15">
      <c r="B24" s="8">
        <v>10</v>
      </c>
      <c r="C24" s="5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2:9" ht="12" customHeight="1">
      <c r="B25" s="8"/>
      <c r="C25" s="15" t="s">
        <v>22</v>
      </c>
      <c r="D25" s="11"/>
      <c r="E25" s="11"/>
      <c r="F25" s="11"/>
      <c r="G25" s="11"/>
      <c r="H25" s="11"/>
      <c r="I25" s="11"/>
    </row>
    <row r="26" spans="2:9" ht="15">
      <c r="B26" s="8">
        <v>11</v>
      </c>
      <c r="C26" s="5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ht="12" customHeight="1">
      <c r="B27" s="8"/>
      <c r="C27" s="15" t="s">
        <v>22</v>
      </c>
      <c r="D27" s="11"/>
      <c r="E27" s="11"/>
      <c r="F27" s="11"/>
      <c r="G27" s="11"/>
      <c r="H27" s="11"/>
      <c r="I27" s="11"/>
    </row>
    <row r="28" spans="2:9" ht="15">
      <c r="B28" s="8">
        <v>12</v>
      </c>
      <c r="C28" s="5"/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2:9" ht="12" customHeight="1">
      <c r="B29" s="8"/>
      <c r="C29" s="15" t="s">
        <v>22</v>
      </c>
      <c r="D29" s="11"/>
      <c r="E29" s="11"/>
      <c r="F29" s="11"/>
      <c r="G29" s="11"/>
      <c r="H29" s="11"/>
      <c r="I29" s="11"/>
    </row>
    <row r="30" spans="2:9" ht="15">
      <c r="B30" s="8">
        <v>13</v>
      </c>
      <c r="C30" s="5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ht="12" customHeight="1">
      <c r="B31" s="8"/>
      <c r="C31" s="15" t="s">
        <v>22</v>
      </c>
      <c r="D31" s="11"/>
      <c r="E31" s="11"/>
      <c r="F31" s="11"/>
      <c r="G31" s="11"/>
      <c r="H31" s="11"/>
      <c r="I31" s="11"/>
    </row>
    <row r="32" spans="2:9" ht="15">
      <c r="B32" s="8">
        <v>14</v>
      </c>
      <c r="C32" s="5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ht="12" customHeight="1">
      <c r="B33" s="8"/>
      <c r="C33" s="15" t="s">
        <v>22</v>
      </c>
      <c r="D33" s="11"/>
      <c r="E33" s="11"/>
      <c r="F33" s="11"/>
      <c r="G33" s="11"/>
      <c r="H33" s="11"/>
      <c r="I33" s="11"/>
    </row>
    <row r="34" spans="2:9" ht="15">
      <c r="B34" s="8">
        <v>15</v>
      </c>
      <c r="C34" s="5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2:9" ht="12" customHeight="1" thickBot="1">
      <c r="B35" s="8"/>
      <c r="C35" s="16" t="s">
        <v>22</v>
      </c>
      <c r="D35" s="14"/>
      <c r="E35" s="14"/>
      <c r="F35" s="14"/>
      <c r="G35" s="14"/>
      <c r="H35" s="14"/>
      <c r="I35" s="14"/>
    </row>
    <row r="36" spans="2:9" ht="16.5" customHeight="1" thickBot="1">
      <c r="B36" s="8"/>
      <c r="C36" s="10" t="s">
        <v>16</v>
      </c>
      <c r="D36" s="17">
        <f aca="true" t="shared" si="0" ref="D36:I36">+D6+D8+D10+D12+D14+D16+D18+D20+D22+D24+D26+D28+D30+D32+D34</f>
        <v>0</v>
      </c>
      <c r="E36" s="17">
        <f t="shared" si="0"/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</row>
    <row r="37" spans="2:9" ht="15">
      <c r="B37" s="4"/>
      <c r="C37" s="4"/>
      <c r="D37" s="4"/>
      <c r="E37" s="4"/>
      <c r="F37" s="4"/>
      <c r="G37" s="4"/>
      <c r="H37" s="4"/>
      <c r="I37" s="4"/>
    </row>
    <row r="38" spans="2:9" ht="15">
      <c r="B38" s="4"/>
      <c r="C38" s="4"/>
      <c r="D38" s="4"/>
      <c r="E38" s="4"/>
      <c r="F38" s="4"/>
      <c r="G38" s="4"/>
      <c r="H38" s="4"/>
      <c r="I38" s="4"/>
    </row>
    <row r="39" spans="2:9" ht="15">
      <c r="B39" s="4"/>
      <c r="C39" s="4"/>
      <c r="D39" s="4"/>
      <c r="E39" s="4"/>
      <c r="F39" s="4"/>
      <c r="G39" s="4"/>
      <c r="H39" s="4"/>
      <c r="I39" s="4"/>
    </row>
    <row r="40" spans="2:9" ht="15">
      <c r="B40" s="4"/>
      <c r="C40" s="4"/>
      <c r="D40" s="4"/>
      <c r="E40" s="4"/>
      <c r="F40" s="4"/>
      <c r="G40" s="4"/>
      <c r="H40" s="4"/>
      <c r="I40" s="4"/>
    </row>
    <row r="41" spans="2:9" ht="15">
      <c r="B41" s="4"/>
      <c r="C41" s="4"/>
      <c r="D41" s="4"/>
      <c r="E41" s="4"/>
      <c r="F41" s="4"/>
      <c r="G41" s="4"/>
      <c r="H41" s="4"/>
      <c r="I41" s="4"/>
    </row>
    <row r="42" spans="2:9" ht="15">
      <c r="B42" s="4"/>
      <c r="C42" s="4"/>
      <c r="D42" s="4"/>
      <c r="E42" s="4"/>
      <c r="F42" s="4"/>
      <c r="G42" s="4"/>
      <c r="H42" s="4"/>
      <c r="I42" s="4"/>
    </row>
    <row r="43" spans="2:9" ht="15">
      <c r="B43" s="4"/>
      <c r="C43" s="4"/>
      <c r="D43" s="4"/>
      <c r="E43" s="4"/>
      <c r="F43" s="4"/>
      <c r="G43" s="4"/>
      <c r="H43" s="4"/>
      <c r="I43" s="4"/>
    </row>
    <row r="44" spans="2:9" ht="15">
      <c r="B44" s="4"/>
      <c r="C44" s="4"/>
      <c r="D44" s="4"/>
      <c r="E44" s="4"/>
      <c r="F44" s="4"/>
      <c r="G44" s="4"/>
      <c r="H44" s="4"/>
      <c r="I44" s="4"/>
    </row>
    <row r="45" spans="2:9" ht="15">
      <c r="B45" s="4"/>
      <c r="C45" s="4"/>
      <c r="D45" s="4"/>
      <c r="E45" s="4"/>
      <c r="F45" s="4"/>
      <c r="G45" s="4"/>
      <c r="H45" s="4"/>
      <c r="I45" s="4"/>
    </row>
    <row r="46" spans="2:9" ht="15">
      <c r="B46" s="4"/>
      <c r="C46" s="4"/>
      <c r="D46" s="4"/>
      <c r="E46" s="4"/>
      <c r="F46" s="4"/>
      <c r="G46" s="4"/>
      <c r="H46" s="4"/>
      <c r="I46" s="4"/>
    </row>
    <row r="47" spans="2:9" ht="15">
      <c r="B47" s="4"/>
      <c r="C47" s="4"/>
      <c r="D47" s="4"/>
      <c r="E47" s="4"/>
      <c r="F47" s="4"/>
      <c r="G47" s="4"/>
      <c r="H47" s="4"/>
      <c r="I47" s="4"/>
    </row>
    <row r="48" spans="2:9" ht="15">
      <c r="B48" s="4"/>
      <c r="C48" s="4"/>
      <c r="D48" s="4"/>
      <c r="E48" s="4"/>
      <c r="F48" s="4"/>
      <c r="G48" s="4"/>
      <c r="H48" s="4"/>
      <c r="I48" s="4"/>
    </row>
    <row r="49" spans="2:9" ht="15">
      <c r="B49" s="4"/>
      <c r="C49" s="4"/>
      <c r="D49" s="4"/>
      <c r="E49" s="4"/>
      <c r="F49" s="4"/>
      <c r="G49" s="4"/>
      <c r="H49" s="4"/>
      <c r="I49" s="4"/>
    </row>
    <row r="50" spans="2:9" ht="15">
      <c r="B50" s="4"/>
      <c r="C50" s="4"/>
      <c r="D50" s="4"/>
      <c r="E50" s="4"/>
      <c r="F50" s="4"/>
      <c r="G50" s="4"/>
      <c r="H50" s="4"/>
      <c r="I50" s="4"/>
    </row>
    <row r="51" spans="2:9" ht="15">
      <c r="B51" s="4"/>
      <c r="C51" s="4"/>
      <c r="D51" s="4"/>
      <c r="E51" s="4"/>
      <c r="F51" s="4"/>
      <c r="G51" s="4"/>
      <c r="H51" s="4"/>
      <c r="I51" s="4"/>
    </row>
    <row r="52" spans="2:9" ht="15">
      <c r="B52" s="4"/>
      <c r="C52" s="4"/>
      <c r="D52" s="4"/>
      <c r="E52" s="4"/>
      <c r="F52" s="4"/>
      <c r="G52" s="4"/>
      <c r="H52" s="4"/>
      <c r="I52" s="4"/>
    </row>
    <row r="53" spans="2:9" ht="15">
      <c r="B53" s="4"/>
      <c r="C53" s="4"/>
      <c r="D53" s="4"/>
      <c r="E53" s="4"/>
      <c r="F53" s="4"/>
      <c r="G53" s="4"/>
      <c r="H53" s="4"/>
      <c r="I53" s="4"/>
    </row>
    <row r="54" spans="2:9" ht="15">
      <c r="B54" s="4"/>
      <c r="C54" s="4"/>
      <c r="D54" s="4"/>
      <c r="E54" s="4"/>
      <c r="F54" s="4"/>
      <c r="G54" s="4"/>
      <c r="H54" s="4"/>
      <c r="I54" s="4"/>
    </row>
    <row r="55" spans="2:9" ht="15">
      <c r="B55" s="4"/>
      <c r="C55" s="4"/>
      <c r="D55" s="4"/>
      <c r="E55" s="4"/>
      <c r="F55" s="4"/>
      <c r="G55" s="4"/>
      <c r="H55" s="4"/>
      <c r="I55" s="4"/>
    </row>
    <row r="56" spans="2:9" ht="15">
      <c r="B56" s="4"/>
      <c r="C56" s="4"/>
      <c r="D56" s="4"/>
      <c r="E56" s="4"/>
      <c r="F56" s="4"/>
      <c r="G56" s="4"/>
      <c r="H56" s="4"/>
      <c r="I56" s="4"/>
    </row>
    <row r="57" spans="2:9" ht="15">
      <c r="B57" s="4"/>
      <c r="C57" s="4"/>
      <c r="D57" s="4"/>
      <c r="E57" s="4"/>
      <c r="F57" s="4"/>
      <c r="G57" s="4"/>
      <c r="H57" s="4"/>
      <c r="I57" s="4"/>
    </row>
    <row r="58" spans="2:9" ht="15">
      <c r="B58" s="4"/>
      <c r="C58" s="4"/>
      <c r="D58" s="4"/>
      <c r="E58" s="4"/>
      <c r="F58" s="4"/>
      <c r="G58" s="4"/>
      <c r="H58" s="4"/>
      <c r="I58" s="4"/>
    </row>
    <row r="59" spans="2:9" ht="15">
      <c r="B59" s="4"/>
      <c r="C59" s="4"/>
      <c r="D59" s="4"/>
      <c r="E59" s="4"/>
      <c r="F59" s="4"/>
      <c r="G59" s="4"/>
      <c r="H59" s="4"/>
      <c r="I59" s="4"/>
    </row>
    <row r="60" spans="2:9" ht="15">
      <c r="B60" s="4"/>
      <c r="C60" s="4"/>
      <c r="D60" s="4"/>
      <c r="E60" s="4"/>
      <c r="F60" s="4"/>
      <c r="G60" s="4"/>
      <c r="H60" s="4"/>
      <c r="I60" s="4"/>
    </row>
    <row r="61" spans="2:9" ht="15">
      <c r="B61" s="4"/>
      <c r="C61" s="4"/>
      <c r="D61" s="4"/>
      <c r="E61" s="4"/>
      <c r="F61" s="4"/>
      <c r="G61" s="4"/>
      <c r="H61" s="4"/>
      <c r="I61" s="4"/>
    </row>
    <row r="62" spans="2:9" ht="15">
      <c r="B62" s="4"/>
      <c r="C62" s="4"/>
      <c r="D62" s="4"/>
      <c r="E62" s="4"/>
      <c r="F62" s="4"/>
      <c r="G62" s="4"/>
      <c r="H62" s="4"/>
      <c r="I62" s="4"/>
    </row>
    <row r="63" spans="2:9" ht="15">
      <c r="B63" s="4"/>
      <c r="C63" s="4"/>
      <c r="D63" s="4"/>
      <c r="E63" s="4"/>
      <c r="F63" s="4"/>
      <c r="G63" s="4"/>
      <c r="H63" s="4"/>
      <c r="I63" s="4"/>
    </row>
    <row r="64" spans="2:9" ht="15">
      <c r="B64" s="4"/>
      <c r="C64" s="4"/>
      <c r="D64" s="4"/>
      <c r="E64" s="4"/>
      <c r="F64" s="4"/>
      <c r="G64" s="4"/>
      <c r="H64" s="4"/>
      <c r="I64" s="4"/>
    </row>
    <row r="65" spans="2:9" ht="15">
      <c r="B65" s="4"/>
      <c r="C65" s="4"/>
      <c r="D65" s="4"/>
      <c r="E65" s="4"/>
      <c r="F65" s="4"/>
      <c r="G65" s="4"/>
      <c r="H65" s="4"/>
      <c r="I65" s="4"/>
    </row>
    <row r="66" spans="2:9" ht="15">
      <c r="B66" s="4"/>
      <c r="C66" s="4"/>
      <c r="D66" s="4"/>
      <c r="E66" s="4"/>
      <c r="F66" s="4"/>
      <c r="G66" s="4"/>
      <c r="H66" s="4"/>
      <c r="I66" s="4"/>
    </row>
    <row r="67" spans="2:9" ht="15">
      <c r="B67" s="4"/>
      <c r="C67" s="4"/>
      <c r="D67" s="4"/>
      <c r="E67" s="4"/>
      <c r="F67" s="4"/>
      <c r="G67" s="4"/>
      <c r="H67" s="4"/>
      <c r="I67" s="4"/>
    </row>
    <row r="68" spans="2:9" ht="15">
      <c r="B68" s="4"/>
      <c r="C68" s="4"/>
      <c r="D68" s="4"/>
      <c r="E68" s="4"/>
      <c r="F68" s="4"/>
      <c r="G68" s="4"/>
      <c r="H68" s="4"/>
      <c r="I68" s="4"/>
    </row>
    <row r="69" spans="2:9" ht="15">
      <c r="B69" s="4"/>
      <c r="C69" s="4"/>
      <c r="D69" s="4"/>
      <c r="E69" s="4"/>
      <c r="F69" s="4"/>
      <c r="G69" s="4"/>
      <c r="H69" s="4"/>
      <c r="I69" s="4"/>
    </row>
    <row r="70" spans="2:9" ht="15">
      <c r="B70" s="4"/>
      <c r="C70" s="4"/>
      <c r="D70" s="4"/>
      <c r="E70" s="4"/>
      <c r="F70" s="4"/>
      <c r="G70" s="4"/>
      <c r="H70" s="4"/>
      <c r="I70" s="4"/>
    </row>
    <row r="71" spans="2:9" ht="15">
      <c r="B71" s="4"/>
      <c r="C71" s="4"/>
      <c r="D71" s="4"/>
      <c r="E71" s="4"/>
      <c r="F71" s="4"/>
      <c r="G71" s="4"/>
      <c r="H71" s="4"/>
      <c r="I71" s="4"/>
    </row>
    <row r="72" spans="2:9" ht="15">
      <c r="B72" s="4"/>
      <c r="C72" s="4"/>
      <c r="D72" s="4"/>
      <c r="E72" s="4"/>
      <c r="F72" s="4"/>
      <c r="G72" s="4"/>
      <c r="H72" s="4"/>
      <c r="I72" s="4"/>
    </row>
    <row r="73" spans="2:9" ht="15">
      <c r="B73" s="4"/>
      <c r="C73" s="4"/>
      <c r="D73" s="4"/>
      <c r="E73" s="4"/>
      <c r="F73" s="4"/>
      <c r="G73" s="4"/>
      <c r="H73" s="4"/>
      <c r="I73" s="4"/>
    </row>
    <row r="74" spans="2:9" ht="15">
      <c r="B74" s="4"/>
      <c r="C74" s="4"/>
      <c r="D74" s="4"/>
      <c r="E74" s="4"/>
      <c r="F74" s="4"/>
      <c r="G74" s="4"/>
      <c r="H74" s="4"/>
      <c r="I74" s="4"/>
    </row>
    <row r="75" spans="2:9" ht="15">
      <c r="B75" s="4"/>
      <c r="C75" s="4"/>
      <c r="D75" s="4"/>
      <c r="E75" s="4"/>
      <c r="F75" s="4"/>
      <c r="G75" s="4"/>
      <c r="H75" s="4"/>
      <c r="I75" s="4"/>
    </row>
    <row r="76" spans="2:9" ht="15">
      <c r="B76" s="4"/>
      <c r="C76" s="4"/>
      <c r="D76" s="4"/>
      <c r="E76" s="4"/>
      <c r="F76" s="4"/>
      <c r="G76" s="4"/>
      <c r="H76" s="4"/>
      <c r="I76" s="4"/>
    </row>
    <row r="77" spans="2:9" ht="15">
      <c r="B77" s="4"/>
      <c r="C77" s="4"/>
      <c r="D77" s="4"/>
      <c r="E77" s="4"/>
      <c r="F77" s="4"/>
      <c r="G77" s="4"/>
      <c r="H77" s="4"/>
      <c r="I77" s="4"/>
    </row>
    <row r="78" spans="2:9" ht="15">
      <c r="B78" s="4"/>
      <c r="C78" s="4"/>
      <c r="D78" s="4"/>
      <c r="E78" s="4"/>
      <c r="F78" s="4"/>
      <c r="G78" s="4"/>
      <c r="H78" s="4"/>
      <c r="I78" s="4"/>
    </row>
    <row r="79" spans="2:9" ht="15">
      <c r="B79" s="4"/>
      <c r="C79" s="4"/>
      <c r="D79" s="4"/>
      <c r="E79" s="4"/>
      <c r="F79" s="4"/>
      <c r="G79" s="4"/>
      <c r="H79" s="4"/>
      <c r="I79" s="4"/>
    </row>
    <row r="80" spans="2:9" ht="15">
      <c r="B80" s="4"/>
      <c r="C80" s="4"/>
      <c r="D80" s="4"/>
      <c r="E80" s="4"/>
      <c r="F80" s="4"/>
      <c r="G80" s="4"/>
      <c r="H80" s="4"/>
      <c r="I80" s="4"/>
    </row>
    <row r="81" spans="2:9" ht="15">
      <c r="B81" s="4"/>
      <c r="C81" s="4"/>
      <c r="D81" s="4"/>
      <c r="E81" s="4"/>
      <c r="F81" s="4"/>
      <c r="G81" s="4"/>
      <c r="H81" s="4"/>
      <c r="I81" s="4"/>
    </row>
    <row r="82" spans="2:9" ht="15">
      <c r="B82" s="4"/>
      <c r="C82" s="4"/>
      <c r="D82" s="4"/>
      <c r="E82" s="4"/>
      <c r="F82" s="4"/>
      <c r="G82" s="4"/>
      <c r="H82" s="4"/>
      <c r="I82" s="4"/>
    </row>
    <row r="83" spans="2:9" ht="15">
      <c r="B83" s="4"/>
      <c r="C83" s="4"/>
      <c r="D83" s="4"/>
      <c r="E83" s="4"/>
      <c r="F83" s="4"/>
      <c r="G83" s="4"/>
      <c r="H83" s="4"/>
      <c r="I83" s="4"/>
    </row>
    <row r="84" spans="2:9" ht="15">
      <c r="B84" s="4"/>
      <c r="C84" s="4"/>
      <c r="D84" s="4"/>
      <c r="E84" s="4"/>
      <c r="F84" s="4"/>
      <c r="G84" s="4"/>
      <c r="H84" s="4"/>
      <c r="I84" s="4"/>
    </row>
    <row r="85" spans="2:9" ht="15">
      <c r="B85" s="4"/>
      <c r="C85" s="4"/>
      <c r="D85" s="4"/>
      <c r="E85" s="4"/>
      <c r="F85" s="4"/>
      <c r="G85" s="4"/>
      <c r="H85" s="4"/>
      <c r="I85" s="4"/>
    </row>
    <row r="86" spans="2:9" ht="15">
      <c r="B86" s="4"/>
      <c r="C86" s="4"/>
      <c r="D86" s="4"/>
      <c r="E86" s="4"/>
      <c r="F86" s="4"/>
      <c r="G86" s="4"/>
      <c r="H86" s="4"/>
      <c r="I86" s="4"/>
    </row>
    <row r="87" spans="2:9" ht="15">
      <c r="B87" s="4"/>
      <c r="C87" s="4"/>
      <c r="D87" s="4"/>
      <c r="E87" s="4"/>
      <c r="F87" s="4"/>
      <c r="G87" s="4"/>
      <c r="H87" s="4"/>
      <c r="I87" s="4"/>
    </row>
    <row r="88" spans="2:9" ht="15">
      <c r="B88" s="4"/>
      <c r="C88" s="4"/>
      <c r="D88" s="4"/>
      <c r="E88" s="4"/>
      <c r="F88" s="4"/>
      <c r="G88" s="4"/>
      <c r="H88" s="4"/>
      <c r="I88" s="4"/>
    </row>
    <row r="89" spans="2:9" ht="15">
      <c r="B89" s="4"/>
      <c r="C89" s="4"/>
      <c r="D89" s="4"/>
      <c r="E89" s="4"/>
      <c r="F89" s="4"/>
      <c r="G89" s="4"/>
      <c r="H89" s="4"/>
      <c r="I89" s="4"/>
    </row>
    <row r="90" spans="2:9" ht="15">
      <c r="B90" s="4"/>
      <c r="C90" s="4"/>
      <c r="D90" s="4"/>
      <c r="E90" s="4"/>
      <c r="F90" s="4"/>
      <c r="G90" s="4"/>
      <c r="H90" s="4"/>
      <c r="I90" s="4"/>
    </row>
    <row r="91" spans="2:9" ht="15">
      <c r="B91" s="4"/>
      <c r="C91" s="4"/>
      <c r="D91" s="4"/>
      <c r="E91" s="4"/>
      <c r="F91" s="4"/>
      <c r="G91" s="4"/>
      <c r="H91" s="4"/>
      <c r="I91" s="4"/>
    </row>
    <row r="92" spans="2:9" ht="15">
      <c r="B92" s="4"/>
      <c r="C92" s="4"/>
      <c r="D92" s="4"/>
      <c r="E92" s="4"/>
      <c r="F92" s="4"/>
      <c r="G92" s="4"/>
      <c r="H92" s="4"/>
      <c r="I92" s="4"/>
    </row>
    <row r="93" spans="2:9" ht="15">
      <c r="B93" s="4"/>
      <c r="C93" s="4"/>
      <c r="D93" s="4"/>
      <c r="E93" s="4"/>
      <c r="F93" s="4"/>
      <c r="G93" s="4"/>
      <c r="H93" s="4"/>
      <c r="I93" s="4"/>
    </row>
    <row r="94" spans="2:9" ht="15">
      <c r="B94" s="4"/>
      <c r="C94" s="4"/>
      <c r="D94" s="4"/>
      <c r="E94" s="4"/>
      <c r="F94" s="4"/>
      <c r="G94" s="4"/>
      <c r="H94" s="4"/>
      <c r="I94" s="4"/>
    </row>
    <row r="95" spans="2:9" ht="15">
      <c r="B95" s="4"/>
      <c r="C95" s="4"/>
      <c r="D95" s="4"/>
      <c r="E95" s="4"/>
      <c r="F95" s="4"/>
      <c r="G95" s="4"/>
      <c r="H95" s="4"/>
      <c r="I95" s="4"/>
    </row>
    <row r="96" spans="2:9" ht="15">
      <c r="B96" s="4"/>
      <c r="C96" s="4"/>
      <c r="D96" s="4"/>
      <c r="E96" s="4"/>
      <c r="F96" s="4"/>
      <c r="G96" s="4"/>
      <c r="H96" s="4"/>
      <c r="I96" s="4"/>
    </row>
    <row r="97" spans="2:9" ht="15">
      <c r="B97" s="4"/>
      <c r="C97" s="4"/>
      <c r="D97" s="4"/>
      <c r="E97" s="4"/>
      <c r="F97" s="4"/>
      <c r="G97" s="4"/>
      <c r="H97" s="4"/>
      <c r="I97" s="4"/>
    </row>
    <row r="98" spans="2:9" ht="15">
      <c r="B98" s="4"/>
      <c r="C98" s="4"/>
      <c r="D98" s="4"/>
      <c r="E98" s="4"/>
      <c r="F98" s="4"/>
      <c r="G98" s="4"/>
      <c r="H98" s="4"/>
      <c r="I98" s="4"/>
    </row>
    <row r="99" spans="2:9" ht="15">
      <c r="B99" s="4"/>
      <c r="C99" s="4"/>
      <c r="D99" s="4"/>
      <c r="E99" s="4"/>
      <c r="F99" s="4"/>
      <c r="G99" s="4"/>
      <c r="H99" s="4"/>
      <c r="I99" s="4"/>
    </row>
    <row r="100" spans="2:9" ht="15">
      <c r="B100" s="4"/>
      <c r="C100" s="4"/>
      <c r="D100" s="4"/>
      <c r="E100" s="4"/>
      <c r="F100" s="4"/>
      <c r="G100" s="4"/>
      <c r="H100" s="4"/>
      <c r="I100" s="4"/>
    </row>
    <row r="101" spans="2:9" ht="15">
      <c r="B101" s="4"/>
      <c r="C101" s="4"/>
      <c r="D101" s="4"/>
      <c r="E101" s="4"/>
      <c r="F101" s="4"/>
      <c r="G101" s="4"/>
      <c r="H101" s="4"/>
      <c r="I101" s="4"/>
    </row>
    <row r="102" spans="2:9" ht="15">
      <c r="B102" s="4"/>
      <c r="C102" s="4"/>
      <c r="D102" s="4"/>
      <c r="E102" s="4"/>
      <c r="F102" s="4"/>
      <c r="G102" s="4"/>
      <c r="H102" s="4"/>
      <c r="I102" s="4"/>
    </row>
    <row r="103" spans="2:9" ht="15">
      <c r="B103" s="4"/>
      <c r="C103" s="4"/>
      <c r="D103" s="4"/>
      <c r="E103" s="4"/>
      <c r="F103" s="4"/>
      <c r="G103" s="4"/>
      <c r="H103" s="4"/>
      <c r="I103" s="4"/>
    </row>
    <row r="104" spans="2:9" ht="15">
      <c r="B104" s="4"/>
      <c r="C104" s="4"/>
      <c r="D104" s="4"/>
      <c r="E104" s="4"/>
      <c r="F104" s="4"/>
      <c r="G104" s="4"/>
      <c r="H104" s="4"/>
      <c r="I104" s="4"/>
    </row>
    <row r="105" spans="2:9" ht="15">
      <c r="B105" s="4"/>
      <c r="C105" s="4"/>
      <c r="D105" s="4"/>
      <c r="E105" s="4"/>
      <c r="F105" s="4"/>
      <c r="G105" s="4"/>
      <c r="H105" s="4"/>
      <c r="I105" s="4"/>
    </row>
    <row r="106" spans="2:9" ht="15">
      <c r="B106" s="4"/>
      <c r="C106" s="4"/>
      <c r="D106" s="4"/>
      <c r="E106" s="4"/>
      <c r="F106" s="4"/>
      <c r="G106" s="4"/>
      <c r="H106" s="4"/>
      <c r="I106" s="4"/>
    </row>
    <row r="107" spans="2:9" ht="15">
      <c r="B107" s="4"/>
      <c r="C107" s="4"/>
      <c r="D107" s="4"/>
      <c r="E107" s="4"/>
      <c r="F107" s="4"/>
      <c r="G107" s="4"/>
      <c r="H107" s="4"/>
      <c r="I107" s="4"/>
    </row>
    <row r="108" spans="2:9" ht="15">
      <c r="B108" s="4"/>
      <c r="C108" s="4"/>
      <c r="D108" s="4"/>
      <c r="E108" s="4"/>
      <c r="F108" s="4"/>
      <c r="G108" s="4"/>
      <c r="H108" s="4"/>
      <c r="I108" s="4"/>
    </row>
    <row r="109" spans="2:9" ht="15">
      <c r="B109" s="4"/>
      <c r="C109" s="4"/>
      <c r="D109" s="4"/>
      <c r="E109" s="4"/>
      <c r="F109" s="4"/>
      <c r="G109" s="4"/>
      <c r="H109" s="4"/>
      <c r="I109" s="4"/>
    </row>
    <row r="110" spans="2:9" ht="15">
      <c r="B110" s="4"/>
      <c r="C110" s="4"/>
      <c r="D110" s="4"/>
      <c r="E110" s="4"/>
      <c r="F110" s="4"/>
      <c r="G110" s="4"/>
      <c r="H110" s="4"/>
      <c r="I110" s="4"/>
    </row>
    <row r="111" spans="2:9" ht="15">
      <c r="B111" s="4"/>
      <c r="C111" s="4"/>
      <c r="D111" s="4"/>
      <c r="E111" s="4"/>
      <c r="F111" s="4"/>
      <c r="G111" s="4"/>
      <c r="H111" s="4"/>
      <c r="I111" s="4"/>
    </row>
    <row r="112" spans="2:9" ht="15">
      <c r="B112" s="4"/>
      <c r="C112" s="4"/>
      <c r="D112" s="4"/>
      <c r="E112" s="4"/>
      <c r="F112" s="4"/>
      <c r="G112" s="4"/>
      <c r="H112" s="4"/>
      <c r="I112" s="4"/>
    </row>
    <row r="113" spans="2:9" ht="15">
      <c r="B113" s="4"/>
      <c r="C113" s="4"/>
      <c r="D113" s="4"/>
      <c r="E113" s="4"/>
      <c r="F113" s="4"/>
      <c r="G113" s="4"/>
      <c r="H113" s="4"/>
      <c r="I113" s="4"/>
    </row>
    <row r="114" spans="2:9" ht="15">
      <c r="B114" s="4"/>
      <c r="C114" s="4"/>
      <c r="D114" s="4"/>
      <c r="E114" s="4"/>
      <c r="F114" s="4"/>
      <c r="G114" s="4"/>
      <c r="H114" s="4"/>
      <c r="I114" s="4"/>
    </row>
    <row r="115" spans="2:9" ht="15">
      <c r="B115" s="4"/>
      <c r="C115" s="4"/>
      <c r="D115" s="4"/>
      <c r="E115" s="4"/>
      <c r="F115" s="4"/>
      <c r="G115" s="4"/>
      <c r="H115" s="4"/>
      <c r="I115" s="4"/>
    </row>
    <row r="116" spans="2:9" ht="15">
      <c r="B116" s="4"/>
      <c r="C116" s="4"/>
      <c r="D116" s="4"/>
      <c r="E116" s="4"/>
      <c r="F116" s="4"/>
      <c r="G116" s="4"/>
      <c r="H116" s="4"/>
      <c r="I116" s="4"/>
    </row>
    <row r="117" spans="2:9" ht="15">
      <c r="B117" s="4"/>
      <c r="C117" s="4"/>
      <c r="D117" s="4"/>
      <c r="E117" s="4"/>
      <c r="F117" s="4"/>
      <c r="G117" s="4"/>
      <c r="H117" s="4"/>
      <c r="I117" s="4"/>
    </row>
    <row r="118" spans="2:9" ht="15">
      <c r="B118" s="4"/>
      <c r="C118" s="4"/>
      <c r="D118" s="4"/>
      <c r="E118" s="4"/>
      <c r="F118" s="4"/>
      <c r="G118" s="4"/>
      <c r="H118" s="4"/>
      <c r="I118" s="4"/>
    </row>
    <row r="119" spans="2:9" ht="15">
      <c r="B119" s="4"/>
      <c r="C119" s="4"/>
      <c r="D119" s="4"/>
      <c r="E119" s="4"/>
      <c r="F119" s="4"/>
      <c r="G119" s="4"/>
      <c r="H119" s="4"/>
      <c r="I119" s="4"/>
    </row>
    <row r="120" spans="2:9" ht="15">
      <c r="B120" s="4"/>
      <c r="C120" s="4"/>
      <c r="D120" s="4"/>
      <c r="E120" s="4"/>
      <c r="F120" s="4"/>
      <c r="G120" s="4"/>
      <c r="H120" s="4"/>
      <c r="I120" s="4"/>
    </row>
    <row r="121" spans="2:9" ht="15">
      <c r="B121" s="4"/>
      <c r="C121" s="4"/>
      <c r="D121" s="4"/>
      <c r="E121" s="4"/>
      <c r="F121" s="4"/>
      <c r="G121" s="4"/>
      <c r="H121" s="4"/>
      <c r="I121" s="4"/>
    </row>
    <row r="122" spans="2:9" ht="15">
      <c r="B122" s="4"/>
      <c r="C122" s="4"/>
      <c r="D122" s="4"/>
      <c r="E122" s="4"/>
      <c r="F122" s="4"/>
      <c r="G122" s="4"/>
      <c r="H122" s="4"/>
      <c r="I122" s="4"/>
    </row>
    <row r="123" spans="2:9" ht="15">
      <c r="B123" s="4"/>
      <c r="C123" s="4"/>
      <c r="D123" s="4"/>
      <c r="E123" s="4"/>
      <c r="F123" s="4"/>
      <c r="G123" s="4"/>
      <c r="H123" s="4"/>
      <c r="I123" s="4"/>
    </row>
    <row r="124" spans="2:9" ht="15">
      <c r="B124" s="4"/>
      <c r="C124" s="4"/>
      <c r="D124" s="4"/>
      <c r="E124" s="4"/>
      <c r="F124" s="4"/>
      <c r="G124" s="4"/>
      <c r="H124" s="4"/>
      <c r="I124" s="4"/>
    </row>
    <row r="125" spans="2:9" ht="15">
      <c r="B125" s="4"/>
      <c r="C125" s="4"/>
      <c r="D125" s="4"/>
      <c r="E125" s="4"/>
      <c r="F125" s="4"/>
      <c r="G125" s="4"/>
      <c r="H125" s="4"/>
      <c r="I125" s="4"/>
    </row>
    <row r="126" spans="2:9" ht="15">
      <c r="B126" s="4"/>
      <c r="C126" s="4"/>
      <c r="D126" s="4"/>
      <c r="E126" s="4"/>
      <c r="F126" s="4"/>
      <c r="G126" s="4"/>
      <c r="H126" s="4"/>
      <c r="I126" s="4"/>
    </row>
    <row r="127" spans="2:9" ht="15">
      <c r="B127" s="4"/>
      <c r="C127" s="4"/>
      <c r="D127" s="4"/>
      <c r="E127" s="4"/>
      <c r="F127" s="4"/>
      <c r="G127" s="4"/>
      <c r="H127" s="4"/>
      <c r="I127" s="4"/>
    </row>
    <row r="128" spans="2:9" ht="15">
      <c r="B128" s="4"/>
      <c r="C128" s="4"/>
      <c r="D128" s="4"/>
      <c r="E128" s="4"/>
      <c r="F128" s="4"/>
      <c r="G128" s="4"/>
      <c r="H128" s="4"/>
      <c r="I128" s="4"/>
    </row>
    <row r="129" spans="2:9" ht="15">
      <c r="B129" s="4"/>
      <c r="C129" s="4"/>
      <c r="D129" s="4"/>
      <c r="E129" s="4"/>
      <c r="F129" s="4"/>
      <c r="G129" s="4"/>
      <c r="H129" s="4"/>
      <c r="I129" s="4"/>
    </row>
    <row r="130" spans="2:9" ht="15">
      <c r="B130" s="4"/>
      <c r="C130" s="4"/>
      <c r="D130" s="4"/>
      <c r="E130" s="4"/>
      <c r="F130" s="4"/>
      <c r="G130" s="4"/>
      <c r="H130" s="4"/>
      <c r="I130" s="4"/>
    </row>
    <row r="131" spans="2:9" ht="15">
      <c r="B131" s="4"/>
      <c r="C131" s="4"/>
      <c r="D131" s="4"/>
      <c r="E131" s="4"/>
      <c r="F131" s="4"/>
      <c r="G131" s="4"/>
      <c r="H131" s="4"/>
      <c r="I131" s="4"/>
    </row>
    <row r="132" spans="2:9" ht="15">
      <c r="B132" s="4"/>
      <c r="C132" s="4"/>
      <c r="D132" s="4"/>
      <c r="E132" s="4"/>
      <c r="F132" s="4"/>
      <c r="G132" s="4"/>
      <c r="H132" s="4"/>
      <c r="I132" s="4"/>
    </row>
    <row r="133" spans="2:9" ht="15">
      <c r="B133" s="4"/>
      <c r="C133" s="4"/>
      <c r="D133" s="4"/>
      <c r="E133" s="4"/>
      <c r="F133" s="4"/>
      <c r="G133" s="4"/>
      <c r="H133" s="4"/>
      <c r="I133" s="4"/>
    </row>
    <row r="134" spans="2:9" ht="15">
      <c r="B134" s="4"/>
      <c r="C134" s="4"/>
      <c r="D134" s="4"/>
      <c r="E134" s="4"/>
      <c r="F134" s="4"/>
      <c r="G134" s="4"/>
      <c r="H134" s="4"/>
      <c r="I134" s="4"/>
    </row>
    <row r="135" spans="2:9" ht="15">
      <c r="B135" s="4"/>
      <c r="C135" s="4"/>
      <c r="D135" s="4"/>
      <c r="E135" s="4"/>
      <c r="F135" s="4"/>
      <c r="G135" s="4"/>
      <c r="H135" s="4"/>
      <c r="I135" s="4"/>
    </row>
    <row r="136" spans="2:9" ht="15">
      <c r="B136" s="4"/>
      <c r="C136" s="4"/>
      <c r="D136" s="4"/>
      <c r="E136" s="4"/>
      <c r="F136" s="4"/>
      <c r="G136" s="4"/>
      <c r="H136" s="4"/>
      <c r="I136" s="4"/>
    </row>
    <row r="137" spans="2:9" ht="15">
      <c r="B137" s="4"/>
      <c r="C137" s="4"/>
      <c r="D137" s="4"/>
      <c r="E137" s="4"/>
      <c r="F137" s="4"/>
      <c r="G137" s="4"/>
      <c r="H137" s="4"/>
      <c r="I137" s="4"/>
    </row>
    <row r="138" spans="2:9" ht="15">
      <c r="B138" s="4"/>
      <c r="C138" s="4"/>
      <c r="D138" s="4"/>
      <c r="E138" s="4"/>
      <c r="F138" s="4"/>
      <c r="G138" s="4"/>
      <c r="H138" s="4"/>
      <c r="I138" s="4"/>
    </row>
    <row r="139" spans="2:9" ht="15">
      <c r="B139" s="4"/>
      <c r="C139" s="4"/>
      <c r="D139" s="4"/>
      <c r="E139" s="4"/>
      <c r="F139" s="4"/>
      <c r="G139" s="4"/>
      <c r="H139" s="4"/>
      <c r="I139" s="4"/>
    </row>
    <row r="140" spans="2:9" ht="15">
      <c r="B140" s="4"/>
      <c r="C140" s="4"/>
      <c r="D140" s="4"/>
      <c r="E140" s="4"/>
      <c r="F140" s="4"/>
      <c r="G140" s="4"/>
      <c r="H140" s="4"/>
      <c r="I140" s="4"/>
    </row>
    <row r="141" spans="2:9" ht="15">
      <c r="B141" s="4"/>
      <c r="C141" s="4"/>
      <c r="D141" s="4"/>
      <c r="E141" s="4"/>
      <c r="F141" s="4"/>
      <c r="G141" s="4"/>
      <c r="H141" s="4"/>
      <c r="I141" s="4"/>
    </row>
    <row r="142" spans="2:9" ht="15">
      <c r="B142" s="4"/>
      <c r="C142" s="4"/>
      <c r="D142" s="4"/>
      <c r="E142" s="4"/>
      <c r="F142" s="4"/>
      <c r="G142" s="4"/>
      <c r="H142" s="4"/>
      <c r="I142" s="4"/>
    </row>
    <row r="143" spans="2:9" ht="15">
      <c r="B143" s="4"/>
      <c r="C143" s="4"/>
      <c r="D143" s="4"/>
      <c r="E143" s="4"/>
      <c r="F143" s="4"/>
      <c r="G143" s="4"/>
      <c r="H143" s="4"/>
      <c r="I143" s="4"/>
    </row>
    <row r="144" spans="2:9" ht="15">
      <c r="B144" s="4"/>
      <c r="C144" s="4"/>
      <c r="D144" s="4"/>
      <c r="E144" s="4"/>
      <c r="F144" s="4"/>
      <c r="G144" s="4"/>
      <c r="H144" s="4"/>
      <c r="I144" s="4"/>
    </row>
    <row r="145" spans="2:9" ht="15">
      <c r="B145" s="4"/>
      <c r="C145" s="4"/>
      <c r="D145" s="4"/>
      <c r="E145" s="4"/>
      <c r="F145" s="4"/>
      <c r="G145" s="4"/>
      <c r="H145" s="4"/>
      <c r="I145" s="4"/>
    </row>
    <row r="146" spans="2:9" ht="15">
      <c r="B146" s="4"/>
      <c r="C146" s="4"/>
      <c r="D146" s="4"/>
      <c r="E146" s="4"/>
      <c r="F146" s="4"/>
      <c r="G146" s="4"/>
      <c r="H146" s="4"/>
      <c r="I146" s="4"/>
    </row>
    <row r="147" spans="2:9" ht="15">
      <c r="B147" s="4"/>
      <c r="C147" s="4"/>
      <c r="D147" s="4"/>
      <c r="E147" s="4"/>
      <c r="F147" s="4"/>
      <c r="G147" s="4"/>
      <c r="H147" s="4"/>
      <c r="I147" s="4"/>
    </row>
    <row r="148" spans="2:9" ht="15">
      <c r="B148" s="4"/>
      <c r="C148" s="4"/>
      <c r="D148" s="4"/>
      <c r="E148" s="4"/>
      <c r="F148" s="4"/>
      <c r="G148" s="4"/>
      <c r="H148" s="4"/>
      <c r="I148" s="4"/>
    </row>
    <row r="149" spans="2:9" ht="15">
      <c r="B149" s="4"/>
      <c r="C149" s="4"/>
      <c r="D149" s="4"/>
      <c r="E149" s="4"/>
      <c r="F149" s="4"/>
      <c r="G149" s="4"/>
      <c r="H149" s="4"/>
      <c r="I149" s="4"/>
    </row>
    <row r="150" spans="2:9" ht="15">
      <c r="B150" s="4"/>
      <c r="C150" s="4"/>
      <c r="D150" s="4"/>
      <c r="E150" s="4"/>
      <c r="F150" s="4"/>
      <c r="G150" s="4"/>
      <c r="H150" s="4"/>
      <c r="I150" s="4"/>
    </row>
    <row r="151" spans="2:9" ht="15">
      <c r="B151" s="4"/>
      <c r="C151" s="4"/>
      <c r="D151" s="4"/>
      <c r="E151" s="4"/>
      <c r="F151" s="4"/>
      <c r="G151" s="4"/>
      <c r="H151" s="4"/>
      <c r="I151" s="4"/>
    </row>
    <row r="152" spans="2:9" ht="15">
      <c r="B152" s="4"/>
      <c r="C152" s="4"/>
      <c r="D152" s="4"/>
      <c r="E152" s="4"/>
      <c r="F152" s="4"/>
      <c r="G152" s="4"/>
      <c r="H152" s="4"/>
      <c r="I152" s="4"/>
    </row>
    <row r="153" spans="2:9" ht="15">
      <c r="B153" s="4"/>
      <c r="C153" s="4"/>
      <c r="D153" s="4"/>
      <c r="E153" s="4"/>
      <c r="F153" s="4"/>
      <c r="G153" s="4"/>
      <c r="H153" s="4"/>
      <c r="I153" s="4"/>
    </row>
    <row r="154" spans="2:9" ht="15">
      <c r="B154" s="4"/>
      <c r="C154" s="4"/>
      <c r="D154" s="4"/>
      <c r="E154" s="4"/>
      <c r="F154" s="4"/>
      <c r="G154" s="4"/>
      <c r="H154" s="4"/>
      <c r="I154" s="4"/>
    </row>
    <row r="155" spans="2:9" ht="15">
      <c r="B155" s="4"/>
      <c r="C155" s="4"/>
      <c r="D155" s="4"/>
      <c r="E155" s="4"/>
      <c r="F155" s="4"/>
      <c r="G155" s="4"/>
      <c r="H155" s="4"/>
      <c r="I155" s="4"/>
    </row>
    <row r="156" spans="2:9" ht="15">
      <c r="B156" s="4"/>
      <c r="C156" s="4"/>
      <c r="D156" s="4"/>
      <c r="E156" s="4"/>
      <c r="F156" s="4"/>
      <c r="G156" s="4"/>
      <c r="H156" s="4"/>
      <c r="I156" s="4"/>
    </row>
    <row r="157" spans="2:9" ht="15">
      <c r="B157" s="4"/>
      <c r="C157" s="4"/>
      <c r="D157" s="4"/>
      <c r="E157" s="4"/>
      <c r="F157" s="4"/>
      <c r="G157" s="4"/>
      <c r="H157" s="4"/>
      <c r="I157" s="4"/>
    </row>
    <row r="158" spans="2:9" ht="15">
      <c r="B158" s="4"/>
      <c r="C158" s="4"/>
      <c r="D158" s="4"/>
      <c r="E158" s="4"/>
      <c r="F158" s="4"/>
      <c r="G158" s="4"/>
      <c r="H158" s="4"/>
      <c r="I158" s="4"/>
    </row>
    <row r="159" spans="2:9" ht="15">
      <c r="B159" s="4"/>
      <c r="C159" s="4"/>
      <c r="D159" s="4"/>
      <c r="E159" s="4"/>
      <c r="F159" s="4"/>
      <c r="G159" s="4"/>
      <c r="H159" s="4"/>
      <c r="I159" s="4"/>
    </row>
    <row r="160" spans="2:9" ht="15">
      <c r="B160" s="4"/>
      <c r="C160" s="4"/>
      <c r="D160" s="4"/>
      <c r="E160" s="4"/>
      <c r="F160" s="4"/>
      <c r="G160" s="4"/>
      <c r="H160" s="4"/>
      <c r="I160" s="4"/>
    </row>
    <row r="161" spans="2:9" ht="15">
      <c r="B161" s="4"/>
      <c r="C161" s="4"/>
      <c r="D161" s="4"/>
      <c r="E161" s="4"/>
      <c r="F161" s="4"/>
      <c r="G161" s="4"/>
      <c r="H161" s="4"/>
      <c r="I161" s="4"/>
    </row>
    <row r="162" spans="2:9" ht="15">
      <c r="B162" s="4"/>
      <c r="C162" s="4"/>
      <c r="D162" s="4"/>
      <c r="E162" s="4"/>
      <c r="F162" s="4"/>
      <c r="G162" s="4"/>
      <c r="H162" s="4"/>
      <c r="I162" s="4"/>
    </row>
    <row r="163" spans="2:9" ht="15">
      <c r="B163" s="4"/>
      <c r="C163" s="4"/>
      <c r="D163" s="4"/>
      <c r="E163" s="4"/>
      <c r="F163" s="4"/>
      <c r="G163" s="4"/>
      <c r="H163" s="4"/>
      <c r="I163" s="4"/>
    </row>
    <row r="164" spans="2:9" ht="15">
      <c r="B164" s="4"/>
      <c r="C164" s="4"/>
      <c r="D164" s="4"/>
      <c r="E164" s="4"/>
      <c r="F164" s="4"/>
      <c r="G164" s="4"/>
      <c r="H164" s="4"/>
      <c r="I164" s="4"/>
    </row>
    <row r="165" spans="2:9" ht="15">
      <c r="B165" s="4"/>
      <c r="C165" s="4"/>
      <c r="D165" s="4"/>
      <c r="E165" s="4"/>
      <c r="F165" s="4"/>
      <c r="G165" s="4"/>
      <c r="H165" s="4"/>
      <c r="I165" s="4"/>
    </row>
    <row r="166" spans="2:9" ht="15">
      <c r="B166" s="4"/>
      <c r="C166" s="4"/>
      <c r="D166" s="4"/>
      <c r="E166" s="4"/>
      <c r="F166" s="4"/>
      <c r="G166" s="4"/>
      <c r="H166" s="4"/>
      <c r="I166" s="4"/>
    </row>
    <row r="167" spans="2:9" ht="15">
      <c r="B167" s="4"/>
      <c r="C167" s="4"/>
      <c r="D167" s="4"/>
      <c r="E167" s="4"/>
      <c r="F167" s="4"/>
      <c r="G167" s="4"/>
      <c r="H167" s="4"/>
      <c r="I167" s="4"/>
    </row>
    <row r="168" spans="2:9" ht="15">
      <c r="B168" s="4"/>
      <c r="C168" s="4"/>
      <c r="D168" s="4"/>
      <c r="E168" s="4"/>
      <c r="F168" s="4"/>
      <c r="G168" s="4"/>
      <c r="H168" s="4"/>
      <c r="I168" s="4"/>
    </row>
    <row r="169" spans="2:9" ht="15">
      <c r="B169" s="4"/>
      <c r="C169" s="4"/>
      <c r="D169" s="4"/>
      <c r="E169" s="4"/>
      <c r="F169" s="4"/>
      <c r="G169" s="4"/>
      <c r="H169" s="4"/>
      <c r="I169" s="4"/>
    </row>
    <row r="170" spans="2:9" ht="15">
      <c r="B170" s="4"/>
      <c r="C170" s="4"/>
      <c r="D170" s="4"/>
      <c r="E170" s="4"/>
      <c r="F170" s="4"/>
      <c r="G170" s="4"/>
      <c r="H170" s="4"/>
      <c r="I170" s="4"/>
    </row>
    <row r="171" spans="2:9" ht="15">
      <c r="B171" s="4"/>
      <c r="C171" s="4"/>
      <c r="D171" s="4"/>
      <c r="E171" s="4"/>
      <c r="F171" s="4"/>
      <c r="G171" s="4"/>
      <c r="H171" s="4"/>
      <c r="I171" s="4"/>
    </row>
    <row r="172" spans="2:9" ht="15">
      <c r="B172" s="4"/>
      <c r="C172" s="4"/>
      <c r="D172" s="4"/>
      <c r="E172" s="4"/>
      <c r="F172" s="4"/>
      <c r="G172" s="4"/>
      <c r="H172" s="4"/>
      <c r="I172" s="4"/>
    </row>
    <row r="173" spans="2:9" ht="15">
      <c r="B173" s="4"/>
      <c r="C173" s="4"/>
      <c r="D173" s="4"/>
      <c r="E173" s="4"/>
      <c r="F173" s="4"/>
      <c r="G173" s="4"/>
      <c r="H173" s="4"/>
      <c r="I173" s="4"/>
    </row>
    <row r="174" spans="2:9" ht="15">
      <c r="B174" s="4"/>
      <c r="C174" s="4"/>
      <c r="D174" s="4"/>
      <c r="E174" s="4"/>
      <c r="F174" s="4"/>
      <c r="G174" s="4"/>
      <c r="H174" s="4"/>
      <c r="I174" s="4"/>
    </row>
    <row r="175" spans="2:9" ht="15">
      <c r="B175" s="4"/>
      <c r="C175" s="4"/>
      <c r="D175" s="4"/>
      <c r="E175" s="4"/>
      <c r="F175" s="4"/>
      <c r="G175" s="4"/>
      <c r="H175" s="4"/>
      <c r="I175" s="4"/>
    </row>
    <row r="176" spans="2:9" ht="15">
      <c r="B176" s="4"/>
      <c r="C176" s="4"/>
      <c r="D176" s="4"/>
      <c r="E176" s="4"/>
      <c r="F176" s="4"/>
      <c r="G176" s="4"/>
      <c r="H176" s="4"/>
      <c r="I176" s="4"/>
    </row>
    <row r="177" spans="2:9" ht="15">
      <c r="B177" s="4"/>
      <c r="C177" s="4"/>
      <c r="D177" s="4"/>
      <c r="E177" s="4"/>
      <c r="F177" s="4"/>
      <c r="G177" s="4"/>
      <c r="H177" s="4"/>
      <c r="I177" s="4"/>
    </row>
    <row r="178" spans="2:9" ht="15">
      <c r="B178" s="4"/>
      <c r="C178" s="4"/>
      <c r="D178" s="4"/>
      <c r="E178" s="4"/>
      <c r="F178" s="4"/>
      <c r="G178" s="4"/>
      <c r="H178" s="4"/>
      <c r="I178" s="4"/>
    </row>
    <row r="179" spans="2:9" ht="15">
      <c r="B179" s="4"/>
      <c r="C179" s="4"/>
      <c r="D179" s="4"/>
      <c r="E179" s="4"/>
      <c r="F179" s="4"/>
      <c r="G179" s="4"/>
      <c r="H179" s="4"/>
      <c r="I179" s="4"/>
    </row>
    <row r="180" spans="2:9" ht="15">
      <c r="B180" s="4"/>
      <c r="C180" s="4"/>
      <c r="D180" s="4"/>
      <c r="E180" s="4"/>
      <c r="F180" s="4"/>
      <c r="G180" s="4"/>
      <c r="H180" s="4"/>
      <c r="I180" s="4"/>
    </row>
    <row r="181" spans="2:9" ht="15">
      <c r="B181" s="4"/>
      <c r="C181" s="4"/>
      <c r="D181" s="4"/>
      <c r="E181" s="4"/>
      <c r="F181" s="4"/>
      <c r="G181" s="4"/>
      <c r="H181" s="4"/>
      <c r="I181" s="4"/>
    </row>
    <row r="182" spans="2:9" ht="15">
      <c r="B182" s="4"/>
      <c r="C182" s="4"/>
      <c r="D182" s="4"/>
      <c r="E182" s="4"/>
      <c r="F182" s="4"/>
      <c r="G182" s="4"/>
      <c r="H182" s="4"/>
      <c r="I182" s="4"/>
    </row>
    <row r="183" spans="2:9" ht="15">
      <c r="B183" s="4"/>
      <c r="C183" s="4"/>
      <c r="D183" s="4"/>
      <c r="E183" s="4"/>
      <c r="F183" s="4"/>
      <c r="G183" s="4"/>
      <c r="H183" s="4"/>
      <c r="I183" s="4"/>
    </row>
    <row r="184" spans="2:9" ht="15">
      <c r="B184" s="4"/>
      <c r="C184" s="4"/>
      <c r="D184" s="4"/>
      <c r="E184" s="4"/>
      <c r="F184" s="4"/>
      <c r="G184" s="4"/>
      <c r="H184" s="4"/>
      <c r="I184" s="4"/>
    </row>
    <row r="185" spans="2:9" ht="15">
      <c r="B185" s="4"/>
      <c r="C185" s="4"/>
      <c r="D185" s="4"/>
      <c r="E185" s="4"/>
      <c r="F185" s="4"/>
      <c r="G185" s="4"/>
      <c r="H185" s="4"/>
      <c r="I185" s="4"/>
    </row>
    <row r="186" spans="2:9" ht="15">
      <c r="B186" s="4"/>
      <c r="C186" s="4"/>
      <c r="D186" s="4"/>
      <c r="E186" s="4"/>
      <c r="F186" s="4"/>
      <c r="G186" s="4"/>
      <c r="H186" s="4"/>
      <c r="I186" s="4"/>
    </row>
    <row r="187" spans="2:9" ht="15">
      <c r="B187" s="4"/>
      <c r="C187" s="4"/>
      <c r="D187" s="4"/>
      <c r="E187" s="4"/>
      <c r="F187" s="4"/>
      <c r="G187" s="4"/>
      <c r="H187" s="4"/>
      <c r="I187" s="4"/>
    </row>
    <row r="188" spans="2:9" ht="15">
      <c r="B188" s="4"/>
      <c r="C188" s="4"/>
      <c r="D188" s="4"/>
      <c r="E188" s="4"/>
      <c r="F188" s="4"/>
      <c r="G188" s="4"/>
      <c r="H188" s="4"/>
      <c r="I188" s="4"/>
    </row>
    <row r="189" spans="2:9" ht="15">
      <c r="B189" s="4"/>
      <c r="C189" s="4"/>
      <c r="D189" s="4"/>
      <c r="E189" s="4"/>
      <c r="F189" s="4"/>
      <c r="G189" s="4"/>
      <c r="H189" s="4"/>
      <c r="I189" s="4"/>
    </row>
    <row r="190" spans="2:9" ht="15">
      <c r="B190" s="4"/>
      <c r="C190" s="4"/>
      <c r="D190" s="4"/>
      <c r="E190" s="4"/>
      <c r="F190" s="4"/>
      <c r="G190" s="4"/>
      <c r="H190" s="4"/>
      <c r="I190" s="4"/>
    </row>
    <row r="191" spans="2:9" ht="15">
      <c r="B191" s="4"/>
      <c r="C191" s="4"/>
      <c r="D191" s="4"/>
      <c r="E191" s="4"/>
      <c r="F191" s="4"/>
      <c r="G191" s="4"/>
      <c r="H191" s="4"/>
      <c r="I191" s="4"/>
    </row>
    <row r="192" spans="2:9" ht="15">
      <c r="B192" s="4"/>
      <c r="C192" s="4"/>
      <c r="D192" s="4"/>
      <c r="E192" s="4"/>
      <c r="F192" s="4"/>
      <c r="G192" s="4"/>
      <c r="H192" s="4"/>
      <c r="I192" s="4"/>
    </row>
    <row r="193" spans="2:9" ht="15">
      <c r="B193" s="4"/>
      <c r="C193" s="4"/>
      <c r="D193" s="4"/>
      <c r="E193" s="4"/>
      <c r="F193" s="4"/>
      <c r="G193" s="4"/>
      <c r="H193" s="4"/>
      <c r="I193" s="4"/>
    </row>
    <row r="194" spans="2:9" ht="15">
      <c r="B194" s="4"/>
      <c r="C194" s="4"/>
      <c r="D194" s="4"/>
      <c r="E194" s="4"/>
      <c r="F194" s="4"/>
      <c r="G194" s="4"/>
      <c r="H194" s="4"/>
      <c r="I194" s="4"/>
    </row>
    <row r="195" spans="2:9" ht="15">
      <c r="B195" s="4"/>
      <c r="C195" s="4"/>
      <c r="D195" s="4"/>
      <c r="E195" s="4"/>
      <c r="F195" s="4"/>
      <c r="G195" s="4"/>
      <c r="H195" s="4"/>
      <c r="I195" s="4"/>
    </row>
    <row r="196" spans="2:9" ht="15">
      <c r="B196" s="4"/>
      <c r="C196" s="4"/>
      <c r="D196" s="4"/>
      <c r="E196" s="4"/>
      <c r="F196" s="4"/>
      <c r="G196" s="4"/>
      <c r="H196" s="4"/>
      <c r="I196" s="4"/>
    </row>
    <row r="197" spans="2:9" ht="15">
      <c r="B197" s="4"/>
      <c r="C197" s="4"/>
      <c r="D197" s="4"/>
      <c r="E197" s="4"/>
      <c r="F197" s="4"/>
      <c r="G197" s="4"/>
      <c r="H197" s="4"/>
      <c r="I197" s="4"/>
    </row>
    <row r="198" spans="2:9" ht="15">
      <c r="B198" s="4"/>
      <c r="C198" s="4"/>
      <c r="D198" s="4"/>
      <c r="E198" s="4"/>
      <c r="F198" s="4"/>
      <c r="G198" s="4"/>
      <c r="H198" s="4"/>
      <c r="I198" s="4"/>
    </row>
    <row r="199" spans="2:9" ht="15">
      <c r="B199" s="4"/>
      <c r="C199" s="4"/>
      <c r="D199" s="4"/>
      <c r="E199" s="4"/>
      <c r="F199" s="4"/>
      <c r="G199" s="4"/>
      <c r="H199" s="4"/>
      <c r="I199" s="4"/>
    </row>
    <row r="200" spans="2:9" ht="15">
      <c r="B200" s="4"/>
      <c r="C200" s="4"/>
      <c r="D200" s="4"/>
      <c r="E200" s="4"/>
      <c r="F200" s="4"/>
      <c r="G200" s="4"/>
      <c r="H200" s="4"/>
      <c r="I200" s="4"/>
    </row>
    <row r="201" spans="2:9" ht="15">
      <c r="B201" s="4"/>
      <c r="C201" s="4"/>
      <c r="D201" s="4"/>
      <c r="E201" s="4"/>
      <c r="F201" s="4"/>
      <c r="G201" s="4"/>
      <c r="H201" s="4"/>
      <c r="I201" s="4"/>
    </row>
    <row r="202" spans="2:9" ht="15">
      <c r="B202" s="4"/>
      <c r="C202" s="4"/>
      <c r="D202" s="4"/>
      <c r="E202" s="4"/>
      <c r="F202" s="4"/>
      <c r="G202" s="4"/>
      <c r="H202" s="4"/>
      <c r="I202" s="4"/>
    </row>
    <row r="203" spans="2:9" ht="15">
      <c r="B203" s="4"/>
      <c r="C203" s="4"/>
      <c r="D203" s="4"/>
      <c r="E203" s="4"/>
      <c r="F203" s="4"/>
      <c r="G203" s="4"/>
      <c r="H203" s="4"/>
      <c r="I203" s="4"/>
    </row>
    <row r="204" spans="2:9" ht="15">
      <c r="B204" s="4"/>
      <c r="C204" s="4"/>
      <c r="D204" s="4"/>
      <c r="E204" s="4"/>
      <c r="F204" s="4"/>
      <c r="G204" s="4"/>
      <c r="H204" s="4"/>
      <c r="I204" s="4"/>
    </row>
    <row r="205" spans="2:9" ht="15">
      <c r="B205" s="4"/>
      <c r="C205" s="4"/>
      <c r="D205" s="4"/>
      <c r="E205" s="4"/>
      <c r="F205" s="4"/>
      <c r="G205" s="4"/>
      <c r="H205" s="4"/>
      <c r="I205" s="4"/>
    </row>
    <row r="206" spans="2:9" ht="15">
      <c r="B206" s="4"/>
      <c r="C206" s="4"/>
      <c r="D206" s="4"/>
      <c r="E206" s="4"/>
      <c r="F206" s="4"/>
      <c r="G206" s="4"/>
      <c r="H206" s="4"/>
      <c r="I206" s="4"/>
    </row>
    <row r="207" spans="2:9" ht="15">
      <c r="B207" s="4"/>
      <c r="C207" s="4"/>
      <c r="D207" s="4"/>
      <c r="E207" s="4"/>
      <c r="F207" s="4"/>
      <c r="G207" s="4"/>
      <c r="H207" s="4"/>
      <c r="I207" s="4"/>
    </row>
    <row r="208" spans="2:9" ht="15">
      <c r="B208" s="4"/>
      <c r="C208" s="4"/>
      <c r="D208" s="4"/>
      <c r="E208" s="4"/>
      <c r="F208" s="4"/>
      <c r="G208" s="4"/>
      <c r="H208" s="4"/>
      <c r="I208" s="4"/>
    </row>
    <row r="209" spans="2:9" ht="15">
      <c r="B209" s="4"/>
      <c r="C209" s="4"/>
      <c r="D209" s="4"/>
      <c r="E209" s="4"/>
      <c r="F209" s="4"/>
      <c r="G209" s="4"/>
      <c r="H209" s="4"/>
      <c r="I209" s="4"/>
    </row>
    <row r="210" spans="2:9" ht="15">
      <c r="B210" s="4"/>
      <c r="C210" s="4"/>
      <c r="D210" s="4"/>
      <c r="E210" s="4"/>
      <c r="F210" s="4"/>
      <c r="G210" s="4"/>
      <c r="H210" s="4"/>
      <c r="I210" s="4"/>
    </row>
    <row r="211" spans="2:9" ht="15">
      <c r="B211" s="4"/>
      <c r="C211" s="4"/>
      <c r="D211" s="4"/>
      <c r="E211" s="4"/>
      <c r="F211" s="4"/>
      <c r="G211" s="4"/>
      <c r="H211" s="4"/>
      <c r="I211" s="4"/>
    </row>
    <row r="212" spans="2:9" ht="15">
      <c r="B212" s="4"/>
      <c r="C212" s="4"/>
      <c r="D212" s="4"/>
      <c r="E212" s="4"/>
      <c r="F212" s="4"/>
      <c r="G212" s="4"/>
      <c r="H212" s="4"/>
      <c r="I212" s="4"/>
    </row>
    <row r="213" spans="2:9" ht="15">
      <c r="B213" s="4"/>
      <c r="C213" s="4"/>
      <c r="D213" s="4"/>
      <c r="E213" s="4"/>
      <c r="F213" s="4"/>
      <c r="G213" s="4"/>
      <c r="H213" s="4"/>
      <c r="I213" s="4"/>
    </row>
    <row r="214" spans="2:9" ht="15">
      <c r="B214" s="4"/>
      <c r="C214" s="4"/>
      <c r="D214" s="4"/>
      <c r="E214" s="4"/>
      <c r="F214" s="4"/>
      <c r="G214" s="4"/>
      <c r="H214" s="4"/>
      <c r="I214" s="4"/>
    </row>
    <row r="215" spans="2:9" ht="15">
      <c r="B215" s="4"/>
      <c r="C215" s="4"/>
      <c r="D215" s="4"/>
      <c r="E215" s="4"/>
      <c r="F215" s="4"/>
      <c r="G215" s="4"/>
      <c r="H215" s="4"/>
      <c r="I215" s="4"/>
    </row>
    <row r="216" spans="2:9" ht="15">
      <c r="B216" s="4"/>
      <c r="C216" s="4"/>
      <c r="D216" s="4"/>
      <c r="E216" s="4"/>
      <c r="F216" s="4"/>
      <c r="G216" s="4"/>
      <c r="H216" s="4"/>
      <c r="I216" s="4"/>
    </row>
    <row r="217" spans="2:9" ht="15">
      <c r="B217" s="4"/>
      <c r="C217" s="4"/>
      <c r="D217" s="4"/>
      <c r="E217" s="4"/>
      <c r="F217" s="4"/>
      <c r="G217" s="4"/>
      <c r="H217" s="4"/>
      <c r="I217" s="4"/>
    </row>
    <row r="218" spans="2:9" ht="15">
      <c r="B218" s="4"/>
      <c r="C218" s="4"/>
      <c r="D218" s="4"/>
      <c r="E218" s="4"/>
      <c r="F218" s="4"/>
      <c r="G218" s="4"/>
      <c r="H218" s="4"/>
      <c r="I218" s="4"/>
    </row>
    <row r="219" spans="2:9" ht="15">
      <c r="B219" s="4"/>
      <c r="C219" s="4"/>
      <c r="D219" s="4"/>
      <c r="E219" s="4"/>
      <c r="F219" s="4"/>
      <c r="G219" s="4"/>
      <c r="H219" s="4"/>
      <c r="I219" s="4"/>
    </row>
    <row r="220" spans="2:9" ht="15">
      <c r="B220" s="4"/>
      <c r="C220" s="4"/>
      <c r="D220" s="4"/>
      <c r="E220" s="4"/>
      <c r="F220" s="4"/>
      <c r="G220" s="4"/>
      <c r="H220" s="4"/>
      <c r="I220" s="4"/>
    </row>
    <row r="221" spans="2:9" ht="15">
      <c r="B221" s="4"/>
      <c r="C221" s="4"/>
      <c r="D221" s="4"/>
      <c r="E221" s="4"/>
      <c r="F221" s="4"/>
      <c r="G221" s="4"/>
      <c r="H221" s="4"/>
      <c r="I221" s="4"/>
    </row>
    <row r="222" spans="2:9" ht="15">
      <c r="B222" s="4"/>
      <c r="C222" s="4"/>
      <c r="D222" s="4"/>
      <c r="E222" s="4"/>
      <c r="F222" s="4"/>
      <c r="G222" s="4"/>
      <c r="H222" s="4"/>
      <c r="I222" s="4"/>
    </row>
    <row r="223" spans="2:9" ht="15">
      <c r="B223" s="4"/>
      <c r="C223" s="4"/>
      <c r="D223" s="4"/>
      <c r="E223" s="4"/>
      <c r="F223" s="4"/>
      <c r="G223" s="4"/>
      <c r="H223" s="4"/>
      <c r="I223" s="4"/>
    </row>
    <row r="224" spans="2:9" ht="15">
      <c r="B224" s="4"/>
      <c r="C224" s="4"/>
      <c r="D224" s="4"/>
      <c r="E224" s="4"/>
      <c r="F224" s="4"/>
      <c r="G224" s="4"/>
      <c r="H224" s="4"/>
      <c r="I224" s="4"/>
    </row>
    <row r="225" spans="2:9" ht="15">
      <c r="B225" s="4"/>
      <c r="C225" s="4"/>
      <c r="D225" s="4"/>
      <c r="E225" s="4"/>
      <c r="F225" s="4"/>
      <c r="G225" s="4"/>
      <c r="H225" s="4"/>
      <c r="I225" s="4"/>
    </row>
    <row r="226" spans="2:9" ht="15">
      <c r="B226" s="4"/>
      <c r="C226" s="4"/>
      <c r="D226" s="4"/>
      <c r="E226" s="4"/>
      <c r="F226" s="4"/>
      <c r="G226" s="4"/>
      <c r="H226" s="4"/>
      <c r="I226" s="4"/>
    </row>
    <row r="227" spans="2:9" ht="15">
      <c r="B227" s="4"/>
      <c r="C227" s="4"/>
      <c r="D227" s="4"/>
      <c r="E227" s="4"/>
      <c r="F227" s="4"/>
      <c r="G227" s="4"/>
      <c r="H227" s="4"/>
      <c r="I227" s="4"/>
    </row>
    <row r="228" spans="2:9" ht="15">
      <c r="B228" s="4"/>
      <c r="C228" s="4"/>
      <c r="D228" s="4"/>
      <c r="E228" s="4"/>
      <c r="F228" s="4"/>
      <c r="G228" s="4"/>
      <c r="H228" s="4"/>
      <c r="I228" s="4"/>
    </row>
    <row r="229" spans="2:9" ht="15">
      <c r="B229" s="4"/>
      <c r="C229" s="4"/>
      <c r="D229" s="4"/>
      <c r="E229" s="4"/>
      <c r="F229" s="4"/>
      <c r="G229" s="4"/>
      <c r="H229" s="4"/>
      <c r="I229" s="4"/>
    </row>
    <row r="230" spans="2:9" ht="15">
      <c r="B230" s="4"/>
      <c r="C230" s="4"/>
      <c r="D230" s="4"/>
      <c r="E230" s="4"/>
      <c r="F230" s="4"/>
      <c r="G230" s="4"/>
      <c r="H230" s="4"/>
      <c r="I230" s="4"/>
    </row>
    <row r="231" spans="2:9" ht="15">
      <c r="B231" s="4"/>
      <c r="C231" s="4"/>
      <c r="D231" s="4"/>
      <c r="E231" s="4"/>
      <c r="F231" s="4"/>
      <c r="G231" s="4"/>
      <c r="H231" s="4"/>
      <c r="I231" s="4"/>
    </row>
    <row r="232" spans="2:9" ht="15">
      <c r="B232" s="4"/>
      <c r="C232" s="4"/>
      <c r="D232" s="4"/>
      <c r="E232" s="4"/>
      <c r="F232" s="4"/>
      <c r="G232" s="4"/>
      <c r="H232" s="4"/>
      <c r="I232" s="4"/>
    </row>
    <row r="233" spans="2:9" ht="15">
      <c r="B233" s="4"/>
      <c r="C233" s="4"/>
      <c r="D233" s="4"/>
      <c r="E233" s="4"/>
      <c r="F233" s="4"/>
      <c r="G233" s="4"/>
      <c r="H233" s="4"/>
      <c r="I233" s="4"/>
    </row>
    <row r="234" spans="2:9" ht="15">
      <c r="B234" s="4"/>
      <c r="C234" s="4"/>
      <c r="D234" s="4"/>
      <c r="E234" s="4"/>
      <c r="F234" s="4"/>
      <c r="G234" s="4"/>
      <c r="H234" s="4"/>
      <c r="I234" s="4"/>
    </row>
    <row r="235" spans="2:9" ht="15">
      <c r="B235" s="4"/>
      <c r="C235" s="4"/>
      <c r="D235" s="4"/>
      <c r="E235" s="4"/>
      <c r="F235" s="4"/>
      <c r="G235" s="4"/>
      <c r="H235" s="4"/>
      <c r="I235" s="4"/>
    </row>
    <row r="236" spans="2:9" ht="15">
      <c r="B236" s="4"/>
      <c r="C236" s="4"/>
      <c r="D236" s="4"/>
      <c r="E236" s="4"/>
      <c r="F236" s="4"/>
      <c r="G236" s="4"/>
      <c r="H236" s="4"/>
      <c r="I236" s="4"/>
    </row>
    <row r="237" spans="2:9" ht="15">
      <c r="B237" s="4"/>
      <c r="C237" s="4"/>
      <c r="D237" s="4"/>
      <c r="E237" s="4"/>
      <c r="F237" s="4"/>
      <c r="G237" s="4"/>
      <c r="H237" s="4"/>
      <c r="I237" s="4"/>
    </row>
    <row r="238" spans="2:9" ht="15">
      <c r="B238" s="4"/>
      <c r="C238" s="4"/>
      <c r="D238" s="4"/>
      <c r="E238" s="4"/>
      <c r="F238" s="4"/>
      <c r="G238" s="4"/>
      <c r="H238" s="4"/>
      <c r="I238" s="4"/>
    </row>
    <row r="239" spans="2:9" ht="15">
      <c r="B239" s="4"/>
      <c r="C239" s="4"/>
      <c r="D239" s="4"/>
      <c r="E239" s="4"/>
      <c r="F239" s="4"/>
      <c r="G239" s="4"/>
      <c r="H239" s="4"/>
      <c r="I239" s="4"/>
    </row>
    <row r="240" spans="2:9" ht="15">
      <c r="B240" s="4"/>
      <c r="C240" s="4"/>
      <c r="D240" s="4"/>
      <c r="E240" s="4"/>
      <c r="F240" s="4"/>
      <c r="G240" s="4"/>
      <c r="H240" s="4"/>
      <c r="I240" s="4"/>
    </row>
    <row r="241" spans="2:9" ht="15">
      <c r="B241" s="4"/>
      <c r="C241" s="4"/>
      <c r="D241" s="4"/>
      <c r="E241" s="4"/>
      <c r="F241" s="4"/>
      <c r="G241" s="4"/>
      <c r="H241" s="4"/>
      <c r="I241" s="4"/>
    </row>
    <row r="242" spans="2:9" ht="15">
      <c r="B242" s="4"/>
      <c r="C242" s="4"/>
      <c r="D242" s="4"/>
      <c r="E242" s="4"/>
      <c r="F242" s="4"/>
      <c r="G242" s="4"/>
      <c r="H242" s="4"/>
      <c r="I242" s="4"/>
    </row>
    <row r="243" spans="2:9" ht="15">
      <c r="B243" s="4"/>
      <c r="C243" s="4"/>
      <c r="D243" s="4"/>
      <c r="E243" s="4"/>
      <c r="F243" s="4"/>
      <c r="G243" s="4"/>
      <c r="H243" s="4"/>
      <c r="I243" s="4"/>
    </row>
    <row r="244" spans="2:9" ht="15">
      <c r="B244" s="4"/>
      <c r="C244" s="4"/>
      <c r="D244" s="4"/>
      <c r="E244" s="4"/>
      <c r="F244" s="4"/>
      <c r="G244" s="4"/>
      <c r="H244" s="4"/>
      <c r="I244" s="4"/>
    </row>
    <row r="245" spans="2:9" ht="15">
      <c r="B245" s="4"/>
      <c r="C245" s="4"/>
      <c r="D245" s="4"/>
      <c r="E245" s="4"/>
      <c r="F245" s="4"/>
      <c r="G245" s="4"/>
      <c r="H245" s="4"/>
      <c r="I245" s="4"/>
    </row>
    <row r="246" spans="2:9" ht="15">
      <c r="B246" s="4"/>
      <c r="C246" s="4"/>
      <c r="D246" s="4"/>
      <c r="E246" s="4"/>
      <c r="F246" s="4"/>
      <c r="G246" s="4"/>
      <c r="H246" s="4"/>
      <c r="I246" s="4"/>
    </row>
    <row r="247" spans="2:9" ht="15">
      <c r="B247" s="4"/>
      <c r="C247" s="4"/>
      <c r="D247" s="4"/>
      <c r="E247" s="4"/>
      <c r="F247" s="4"/>
      <c r="G247" s="4"/>
      <c r="H247" s="4"/>
      <c r="I247" s="4"/>
    </row>
    <row r="248" spans="2:9" ht="15">
      <c r="B248" s="4"/>
      <c r="C248" s="4"/>
      <c r="D248" s="4"/>
      <c r="E248" s="4"/>
      <c r="F248" s="4"/>
      <c r="G248" s="4"/>
      <c r="H248" s="4"/>
      <c r="I248" s="4"/>
    </row>
    <row r="249" spans="2:9" ht="15">
      <c r="B249" s="4"/>
      <c r="C249" s="4"/>
      <c r="D249" s="4"/>
      <c r="E249" s="4"/>
      <c r="F249" s="4"/>
      <c r="G249" s="4"/>
      <c r="H249" s="4"/>
      <c r="I249" s="4"/>
    </row>
    <row r="250" spans="2:9" ht="15">
      <c r="B250" s="4"/>
      <c r="C250" s="4"/>
      <c r="D250" s="4"/>
      <c r="E250" s="4"/>
      <c r="F250" s="4"/>
      <c r="G250" s="4"/>
      <c r="H250" s="4"/>
      <c r="I250" s="4"/>
    </row>
    <row r="251" spans="2:9" ht="15">
      <c r="B251" s="4"/>
      <c r="C251" s="4"/>
      <c r="D251" s="4"/>
      <c r="E251" s="4"/>
      <c r="F251" s="4"/>
      <c r="G251" s="4"/>
      <c r="H251" s="4"/>
      <c r="I251" s="4"/>
    </row>
    <row r="252" spans="2:9" ht="15">
      <c r="B252" s="4"/>
      <c r="C252" s="4"/>
      <c r="D252" s="4"/>
      <c r="E252" s="4"/>
      <c r="F252" s="4"/>
      <c r="G252" s="4"/>
      <c r="H252" s="4"/>
      <c r="I252" s="4"/>
    </row>
    <row r="253" spans="2:9" ht="15">
      <c r="B253" s="4"/>
      <c r="C253" s="4"/>
      <c r="D253" s="4"/>
      <c r="E253" s="4"/>
      <c r="F253" s="4"/>
      <c r="G253" s="4"/>
      <c r="H253" s="4"/>
      <c r="I253" s="4"/>
    </row>
    <row r="254" spans="2:9" ht="15">
      <c r="B254" s="4"/>
      <c r="C254" s="4"/>
      <c r="D254" s="4"/>
      <c r="E254" s="4"/>
      <c r="F254" s="4"/>
      <c r="G254" s="4"/>
      <c r="H254" s="4"/>
      <c r="I254" s="4"/>
    </row>
    <row r="255" spans="2:9" ht="15">
      <c r="B255" s="4"/>
      <c r="C255" s="4"/>
      <c r="D255" s="4"/>
      <c r="E255" s="4"/>
      <c r="F255" s="4"/>
      <c r="G255" s="4"/>
      <c r="H255" s="4"/>
      <c r="I255" s="4"/>
    </row>
    <row r="256" spans="2:9" ht="15">
      <c r="B256" s="4"/>
      <c r="C256" s="4"/>
      <c r="D256" s="4"/>
      <c r="E256" s="4"/>
      <c r="F256" s="4"/>
      <c r="G256" s="4"/>
      <c r="H256" s="4"/>
      <c r="I256" s="4"/>
    </row>
    <row r="257" spans="2:9" ht="15">
      <c r="B257" s="4"/>
      <c r="C257" s="4"/>
      <c r="D257" s="4"/>
      <c r="E257" s="4"/>
      <c r="F257" s="4"/>
      <c r="G257" s="4"/>
      <c r="H257" s="4"/>
      <c r="I257" s="4"/>
    </row>
    <row r="258" spans="2:9" ht="15">
      <c r="B258" s="4"/>
      <c r="C258" s="4"/>
      <c r="D258" s="4"/>
      <c r="E258" s="4"/>
      <c r="F258" s="4"/>
      <c r="G258" s="4"/>
      <c r="H258" s="4"/>
      <c r="I258" s="4"/>
    </row>
    <row r="259" spans="2:9" ht="15">
      <c r="B259" s="4"/>
      <c r="C259" s="4"/>
      <c r="D259" s="4"/>
      <c r="E259" s="4"/>
      <c r="F259" s="4"/>
      <c r="G259" s="4"/>
      <c r="H259" s="4"/>
      <c r="I259" s="4"/>
    </row>
    <row r="260" spans="2:9" ht="15">
      <c r="B260" s="4"/>
      <c r="C260" s="4"/>
      <c r="D260" s="4"/>
      <c r="E260" s="4"/>
      <c r="F260" s="4"/>
      <c r="G260" s="4"/>
      <c r="H260" s="4"/>
      <c r="I260" s="4"/>
    </row>
    <row r="261" spans="2:9" ht="15">
      <c r="B261" s="4"/>
      <c r="C261" s="4"/>
      <c r="D261" s="4"/>
      <c r="E261" s="4"/>
      <c r="F261" s="4"/>
      <c r="G261" s="4"/>
      <c r="H261" s="4"/>
      <c r="I261" s="4"/>
    </row>
    <row r="262" spans="2:9" ht="15">
      <c r="B262" s="4"/>
      <c r="C262" s="4"/>
      <c r="D262" s="4"/>
      <c r="E262" s="4"/>
      <c r="F262" s="4"/>
      <c r="G262" s="4"/>
      <c r="H262" s="4"/>
      <c r="I262" s="4"/>
    </row>
    <row r="263" spans="2:9" ht="15">
      <c r="B263" s="4"/>
      <c r="C263" s="4"/>
      <c r="D263" s="4"/>
      <c r="E263" s="4"/>
      <c r="F263" s="4"/>
      <c r="G263" s="4"/>
      <c r="H263" s="4"/>
      <c r="I263" s="4"/>
    </row>
    <row r="264" spans="2:9" ht="15">
      <c r="B264" s="4"/>
      <c r="C264" s="4"/>
      <c r="D264" s="4"/>
      <c r="E264" s="4"/>
      <c r="F264" s="4"/>
      <c r="G264" s="4"/>
      <c r="H264" s="4"/>
      <c r="I264" s="4"/>
    </row>
    <row r="265" spans="2:9" ht="15">
      <c r="B265" s="4"/>
      <c r="C265" s="4"/>
      <c r="D265" s="4"/>
      <c r="E265" s="4"/>
      <c r="F265" s="4"/>
      <c r="G265" s="4"/>
      <c r="H265" s="4"/>
      <c r="I265" s="4"/>
    </row>
    <row r="266" spans="2:9" ht="15">
      <c r="B266" s="4"/>
      <c r="C266" s="4"/>
      <c r="D266" s="4"/>
      <c r="E266" s="4"/>
      <c r="F266" s="4"/>
      <c r="G266" s="4"/>
      <c r="H266" s="4"/>
      <c r="I266" s="4"/>
    </row>
    <row r="267" spans="2:9" ht="15">
      <c r="B267" s="4"/>
      <c r="C267" s="4"/>
      <c r="D267" s="4"/>
      <c r="E267" s="4"/>
      <c r="F267" s="4"/>
      <c r="G267" s="4"/>
      <c r="H267" s="4"/>
      <c r="I267" s="4"/>
    </row>
    <row r="268" spans="2:9" ht="15">
      <c r="B268" s="4"/>
      <c r="C268" s="4"/>
      <c r="D268" s="4"/>
      <c r="E268" s="4"/>
      <c r="F268" s="4"/>
      <c r="G268" s="4"/>
      <c r="H268" s="4"/>
      <c r="I268" s="4"/>
    </row>
    <row r="269" spans="2:9" ht="15">
      <c r="B269" s="4"/>
      <c r="C269" s="4"/>
      <c r="D269" s="4"/>
      <c r="E269" s="4"/>
      <c r="F269" s="4"/>
      <c r="G269" s="4"/>
      <c r="H269" s="4"/>
      <c r="I269" s="4"/>
    </row>
    <row r="270" spans="2:9" ht="15">
      <c r="B270" s="4"/>
      <c r="C270" s="4"/>
      <c r="D270" s="4"/>
      <c r="E270" s="4"/>
      <c r="F270" s="4"/>
      <c r="G270" s="4"/>
      <c r="H270" s="4"/>
      <c r="I270" s="4"/>
    </row>
    <row r="271" spans="2:9" ht="15">
      <c r="B271" s="4"/>
      <c r="C271" s="4"/>
      <c r="D271" s="4"/>
      <c r="E271" s="4"/>
      <c r="F271" s="4"/>
      <c r="G271" s="4"/>
      <c r="H271" s="4"/>
      <c r="I271" s="4"/>
    </row>
    <row r="272" spans="2:9" ht="15">
      <c r="B272" s="4"/>
      <c r="C272" s="4"/>
      <c r="D272" s="4"/>
      <c r="E272" s="4"/>
      <c r="F272" s="4"/>
      <c r="G272" s="4"/>
      <c r="H272" s="4"/>
      <c r="I272" s="4"/>
    </row>
    <row r="273" spans="2:9" ht="15">
      <c r="B273" s="4"/>
      <c r="C273" s="4"/>
      <c r="D273" s="4"/>
      <c r="E273" s="4"/>
      <c r="F273" s="4"/>
      <c r="G273" s="4"/>
      <c r="H273" s="4"/>
      <c r="I273" s="4"/>
    </row>
    <row r="274" spans="2:9" ht="15">
      <c r="B274" s="4"/>
      <c r="C274" s="4"/>
      <c r="D274" s="4"/>
      <c r="E274" s="4"/>
      <c r="F274" s="4"/>
      <c r="G274" s="4"/>
      <c r="H274" s="4"/>
      <c r="I274" s="4"/>
    </row>
    <row r="275" spans="2:9" ht="15">
      <c r="B275" s="4"/>
      <c r="C275" s="4"/>
      <c r="D275" s="4"/>
      <c r="E275" s="4"/>
      <c r="F275" s="4"/>
      <c r="G275" s="4"/>
      <c r="H275" s="4"/>
      <c r="I275" s="4"/>
    </row>
    <row r="276" spans="2:9" ht="15">
      <c r="B276" s="4"/>
      <c r="C276" s="4"/>
      <c r="D276" s="4"/>
      <c r="E276" s="4"/>
      <c r="F276" s="4"/>
      <c r="G276" s="4"/>
      <c r="H276" s="4"/>
      <c r="I276" s="4"/>
    </row>
    <row r="277" spans="2:9" ht="15">
      <c r="B277" s="4"/>
      <c r="C277" s="4"/>
      <c r="D277" s="4"/>
      <c r="E277" s="4"/>
      <c r="F277" s="4"/>
      <c r="G277" s="4"/>
      <c r="H277" s="4"/>
      <c r="I277" s="4"/>
    </row>
    <row r="278" spans="2:9" ht="15">
      <c r="B278" s="4"/>
      <c r="C278" s="4"/>
      <c r="D278" s="4"/>
      <c r="E278" s="4"/>
      <c r="F278" s="4"/>
      <c r="G278" s="4"/>
      <c r="H278" s="4"/>
      <c r="I278" s="4"/>
    </row>
    <row r="279" spans="2:9" ht="15">
      <c r="B279" s="4"/>
      <c r="C279" s="4"/>
      <c r="D279" s="4"/>
      <c r="E279" s="4"/>
      <c r="F279" s="4"/>
      <c r="G279" s="4"/>
      <c r="H279" s="4"/>
      <c r="I279" s="4"/>
    </row>
    <row r="280" spans="2:9" ht="15">
      <c r="B280" s="4"/>
      <c r="C280" s="4"/>
      <c r="D280" s="4"/>
      <c r="E280" s="4"/>
      <c r="F280" s="4"/>
      <c r="G280" s="4"/>
      <c r="H280" s="4"/>
      <c r="I280" s="4"/>
    </row>
    <row r="281" spans="2:9" ht="15">
      <c r="B281" s="4"/>
      <c r="C281" s="4"/>
      <c r="D281" s="4"/>
      <c r="E281" s="4"/>
      <c r="F281" s="4"/>
      <c r="G281" s="4"/>
      <c r="H281" s="4"/>
      <c r="I281" s="4"/>
    </row>
    <row r="282" spans="2:9" ht="15">
      <c r="B282" s="4"/>
      <c r="C282" s="4"/>
      <c r="D282" s="4"/>
      <c r="E282" s="4"/>
      <c r="F282" s="4"/>
      <c r="G282" s="4"/>
      <c r="H282" s="4"/>
      <c r="I282" s="4"/>
    </row>
    <row r="283" spans="2:9" ht="15">
      <c r="B283" s="4"/>
      <c r="C283" s="4"/>
      <c r="D283" s="4"/>
      <c r="E283" s="4"/>
      <c r="F283" s="4"/>
      <c r="G283" s="4"/>
      <c r="H283" s="4"/>
      <c r="I283" s="4"/>
    </row>
    <row r="284" spans="2:9" ht="15">
      <c r="B284" s="4"/>
      <c r="C284" s="4"/>
      <c r="D284" s="4"/>
      <c r="E284" s="4"/>
      <c r="F284" s="4"/>
      <c r="G284" s="4"/>
      <c r="H284" s="4"/>
      <c r="I284" s="4"/>
    </row>
    <row r="285" spans="2:9" ht="15">
      <c r="B285" s="4"/>
      <c r="C285" s="4"/>
      <c r="D285" s="4"/>
      <c r="E285" s="4"/>
      <c r="F285" s="4"/>
      <c r="G285" s="4"/>
      <c r="H285" s="4"/>
      <c r="I285" s="4"/>
    </row>
    <row r="286" spans="2:9" ht="15">
      <c r="B286" s="4"/>
      <c r="C286" s="4"/>
      <c r="D286" s="4"/>
      <c r="E286" s="4"/>
      <c r="F286" s="4"/>
      <c r="G286" s="4"/>
      <c r="H286" s="4"/>
      <c r="I286" s="4"/>
    </row>
    <row r="287" spans="2:9" ht="15">
      <c r="B287" s="4"/>
      <c r="C287" s="4"/>
      <c r="D287" s="4"/>
      <c r="E287" s="4"/>
      <c r="F287" s="4"/>
      <c r="G287" s="4"/>
      <c r="H287" s="4"/>
      <c r="I287" s="4"/>
    </row>
    <row r="288" spans="2:9" ht="15">
      <c r="B288" s="4"/>
      <c r="C288" s="4"/>
      <c r="D288" s="4"/>
      <c r="E288" s="4"/>
      <c r="F288" s="4"/>
      <c r="G288" s="4"/>
      <c r="H288" s="4"/>
      <c r="I288" s="4"/>
    </row>
    <row r="289" spans="2:9" ht="15">
      <c r="B289" s="4"/>
      <c r="C289" s="4"/>
      <c r="D289" s="4"/>
      <c r="E289" s="4"/>
      <c r="F289" s="4"/>
      <c r="G289" s="4"/>
      <c r="H289" s="4"/>
      <c r="I289" s="4"/>
    </row>
    <row r="290" spans="2:9" ht="15">
      <c r="B290" s="4"/>
      <c r="C290" s="4"/>
      <c r="D290" s="4"/>
      <c r="E290" s="4"/>
      <c r="F290" s="4"/>
      <c r="G290" s="4"/>
      <c r="H290" s="4"/>
      <c r="I290" s="4"/>
    </row>
    <row r="291" spans="2:9" ht="15">
      <c r="B291" s="4"/>
      <c r="C291" s="4"/>
      <c r="D291" s="4"/>
      <c r="E291" s="4"/>
      <c r="F291" s="4"/>
      <c r="G291" s="4"/>
      <c r="H291" s="4"/>
      <c r="I291" s="4"/>
    </row>
    <row r="292" spans="2:9" ht="15">
      <c r="B292" s="4"/>
      <c r="C292" s="4"/>
      <c r="D292" s="4"/>
      <c r="E292" s="4"/>
      <c r="F292" s="4"/>
      <c r="G292" s="4"/>
      <c r="H292" s="4"/>
      <c r="I292" s="4"/>
    </row>
    <row r="293" spans="2:9" ht="15">
      <c r="B293" s="4"/>
      <c r="C293" s="4"/>
      <c r="D293" s="4"/>
      <c r="E293" s="4"/>
      <c r="F293" s="4"/>
      <c r="G293" s="4"/>
      <c r="H293" s="4"/>
      <c r="I293" s="4"/>
    </row>
    <row r="294" spans="2:9" ht="15">
      <c r="B294" s="4"/>
      <c r="C294" s="4"/>
      <c r="D294" s="4"/>
      <c r="E294" s="4"/>
      <c r="F294" s="4"/>
      <c r="G294" s="4"/>
      <c r="H294" s="4"/>
      <c r="I294" s="4"/>
    </row>
    <row r="295" spans="2:9" ht="15">
      <c r="B295" s="4"/>
      <c r="C295" s="4"/>
      <c r="D295" s="4"/>
      <c r="E295" s="4"/>
      <c r="F295" s="4"/>
      <c r="G295" s="4"/>
      <c r="H295" s="4"/>
      <c r="I295" s="4"/>
    </row>
    <row r="296" spans="2:9" ht="15">
      <c r="B296" s="4"/>
      <c r="C296" s="4"/>
      <c r="D296" s="4"/>
      <c r="E296" s="4"/>
      <c r="F296" s="4"/>
      <c r="G296" s="4"/>
      <c r="H296" s="4"/>
      <c r="I296" s="4"/>
    </row>
    <row r="297" spans="2:9" ht="15">
      <c r="B297" s="4"/>
      <c r="C297" s="4"/>
      <c r="D297" s="4"/>
      <c r="E297" s="4"/>
      <c r="F297" s="4"/>
      <c r="G297" s="4"/>
      <c r="H297" s="4"/>
      <c r="I297" s="4"/>
    </row>
    <row r="298" spans="2:9" ht="15">
      <c r="B298" s="4"/>
      <c r="C298" s="4"/>
      <c r="D298" s="4"/>
      <c r="E298" s="4"/>
      <c r="F298" s="4"/>
      <c r="G298" s="4"/>
      <c r="H298" s="4"/>
      <c r="I298" s="4"/>
    </row>
    <row r="299" spans="2:9" ht="15">
      <c r="B299" s="4"/>
      <c r="C299" s="4"/>
      <c r="D299" s="4"/>
      <c r="E299" s="4"/>
      <c r="F299" s="4"/>
      <c r="G299" s="4"/>
      <c r="H299" s="4"/>
      <c r="I299" s="4"/>
    </row>
    <row r="300" spans="2:9" ht="15">
      <c r="B300" s="4"/>
      <c r="C300" s="4"/>
      <c r="D300" s="4"/>
      <c r="E300" s="4"/>
      <c r="F300" s="4"/>
      <c r="G300" s="4"/>
      <c r="H300" s="4"/>
      <c r="I300" s="4"/>
    </row>
    <row r="301" spans="2:9" ht="15">
      <c r="B301" s="4"/>
      <c r="C301" s="4"/>
      <c r="D301" s="4"/>
      <c r="E301" s="4"/>
      <c r="F301" s="4"/>
      <c r="G301" s="4"/>
      <c r="H301" s="4"/>
      <c r="I301" s="4"/>
    </row>
    <row r="302" spans="2:9" ht="15">
      <c r="B302" s="4"/>
      <c r="C302" s="4"/>
      <c r="D302" s="4"/>
      <c r="E302" s="4"/>
      <c r="F302" s="4"/>
      <c r="G302" s="4"/>
      <c r="H302" s="4"/>
      <c r="I302" s="4"/>
    </row>
    <row r="303" spans="2:9" ht="15">
      <c r="B303" s="4"/>
      <c r="C303" s="4"/>
      <c r="D303" s="4"/>
      <c r="E303" s="4"/>
      <c r="F303" s="4"/>
      <c r="G303" s="4"/>
      <c r="H303" s="4"/>
      <c r="I303" s="4"/>
    </row>
    <row r="304" spans="2:9" ht="15">
      <c r="B304" s="4"/>
      <c r="C304" s="4"/>
      <c r="D304" s="4"/>
      <c r="E304" s="4"/>
      <c r="F304" s="4"/>
      <c r="G304" s="4"/>
      <c r="H304" s="4"/>
      <c r="I304" s="4"/>
    </row>
    <row r="305" spans="2:9" ht="15">
      <c r="B305" s="4"/>
      <c r="C305" s="4"/>
      <c r="D305" s="4"/>
      <c r="E305" s="4"/>
      <c r="F305" s="4"/>
      <c r="G305" s="4"/>
      <c r="H305" s="4"/>
      <c r="I305" s="4"/>
    </row>
    <row r="306" spans="2:9" ht="15">
      <c r="B306" s="4"/>
      <c r="C306" s="4"/>
      <c r="D306" s="4"/>
      <c r="E306" s="4"/>
      <c r="F306" s="4"/>
      <c r="G306" s="4"/>
      <c r="H306" s="4"/>
      <c r="I306" s="4"/>
    </row>
    <row r="307" spans="2:9" ht="15">
      <c r="B307" s="4"/>
      <c r="C307" s="4"/>
      <c r="D307" s="4"/>
      <c r="E307" s="4"/>
      <c r="F307" s="4"/>
      <c r="G307" s="4"/>
      <c r="H307" s="4"/>
      <c r="I307" s="4"/>
    </row>
    <row r="308" spans="2:9" ht="15">
      <c r="B308" s="4"/>
      <c r="C308" s="4"/>
      <c r="D308" s="4"/>
      <c r="E308" s="4"/>
      <c r="F308" s="4"/>
      <c r="G308" s="4"/>
      <c r="H308" s="4"/>
      <c r="I308" s="4"/>
    </row>
    <row r="309" spans="2:9" ht="15">
      <c r="B309" s="4"/>
      <c r="C309" s="4"/>
      <c r="D309" s="4"/>
      <c r="E309" s="4"/>
      <c r="F309" s="4"/>
      <c r="G309" s="4"/>
      <c r="H309" s="4"/>
      <c r="I309" s="4"/>
    </row>
    <row r="310" spans="2:9" ht="15">
      <c r="B310" s="4"/>
      <c r="C310" s="4"/>
      <c r="D310" s="4"/>
      <c r="E310" s="4"/>
      <c r="F310" s="4"/>
      <c r="G310" s="4"/>
      <c r="H310" s="4"/>
      <c r="I310" s="4"/>
    </row>
  </sheetData>
  <sheetProtection/>
  <mergeCells count="3">
    <mergeCell ref="B3:I3"/>
    <mergeCell ref="B2:I2"/>
    <mergeCell ref="B1:I1"/>
  </mergeCells>
  <printOptions/>
  <pageMargins left="1" right="0.25" top="0.5" bottom="0.5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PageLayoutView="0" workbookViewId="0" topLeftCell="A1">
      <selection activeCell="B1" sqref="B1:F1"/>
    </sheetView>
  </sheetViews>
  <sheetFormatPr defaultColWidth="8.88671875" defaultRowHeight="15"/>
  <cols>
    <col min="1" max="1" width="8.88671875" style="4" customWidth="1"/>
    <col min="2" max="2" width="0.10546875" style="0" hidden="1" customWidth="1"/>
    <col min="3" max="3" width="40.4453125" style="0" customWidth="1"/>
    <col min="4" max="4" width="12.5546875" style="0" customWidth="1"/>
    <col min="5" max="5" width="3.88671875" style="0" customWidth="1"/>
    <col min="6" max="6" width="15.6640625" style="0" customWidth="1"/>
    <col min="7" max="82" width="8.88671875" style="4" customWidth="1"/>
  </cols>
  <sheetData>
    <row r="1" spans="2:9" ht="15.75">
      <c r="B1" s="83" t="s">
        <v>23</v>
      </c>
      <c r="C1" s="83"/>
      <c r="D1" s="83"/>
      <c r="E1" s="83"/>
      <c r="F1" s="83"/>
      <c r="G1" s="34"/>
      <c r="H1" s="34"/>
      <c r="I1" s="34"/>
    </row>
    <row r="2" spans="2:9" ht="15.75">
      <c r="B2" s="83" t="s">
        <v>24</v>
      </c>
      <c r="C2" s="83"/>
      <c r="D2" s="83"/>
      <c r="E2" s="83"/>
      <c r="F2" s="83"/>
      <c r="G2" s="34"/>
      <c r="H2" s="34"/>
      <c r="I2" s="34"/>
    </row>
    <row r="3" spans="2:9" ht="15.75">
      <c r="B3" s="82" t="s">
        <v>89</v>
      </c>
      <c r="C3" s="82"/>
      <c r="D3" s="82"/>
      <c r="E3" s="82"/>
      <c r="F3" s="82"/>
      <c r="G3" s="35"/>
      <c r="H3" s="35"/>
      <c r="I3" s="35"/>
    </row>
    <row r="4" ht="15"/>
    <row r="5" ht="15"/>
    <row r="6" spans="3:6" ht="15.75">
      <c r="C6" s="18" t="s">
        <v>65</v>
      </c>
      <c r="D6" s="1"/>
      <c r="E6" s="1"/>
      <c r="F6" s="21">
        <v>0</v>
      </c>
    </row>
    <row r="7" spans="3:6" ht="17.25" customHeight="1">
      <c r="C7" s="24" t="s">
        <v>60</v>
      </c>
      <c r="D7" s="1"/>
      <c r="E7" s="1"/>
      <c r="F7" s="22">
        <v>0</v>
      </c>
    </row>
    <row r="8" spans="3:6" ht="18" customHeight="1">
      <c r="C8" s="18" t="s">
        <v>61</v>
      </c>
      <c r="D8" s="1"/>
      <c r="E8" s="1"/>
      <c r="F8" s="22">
        <v>0</v>
      </c>
    </row>
    <row r="9" spans="3:6" ht="18" customHeight="1">
      <c r="C9" s="18" t="s">
        <v>62</v>
      </c>
      <c r="D9" s="1"/>
      <c r="E9" s="1"/>
      <c r="F9" s="22">
        <v>0</v>
      </c>
    </row>
    <row r="10" spans="3:6" ht="18.75" customHeight="1" thickBot="1">
      <c r="C10" s="18" t="s">
        <v>63</v>
      </c>
      <c r="D10" s="1"/>
      <c r="E10" s="1"/>
      <c r="F10" s="25">
        <v>0</v>
      </c>
    </row>
    <row r="11" spans="3:6" ht="16.5" thickBot="1">
      <c r="C11" s="19" t="s">
        <v>64</v>
      </c>
      <c r="D11" s="1"/>
      <c r="E11" s="1"/>
      <c r="F11" s="31">
        <f>SUM(F6:F10)</f>
        <v>0</v>
      </c>
    </row>
    <row r="12" spans="3:6" ht="16.5" thickTop="1">
      <c r="C12" s="20"/>
      <c r="D12" s="1"/>
      <c r="E12" s="1"/>
      <c r="F12" s="1"/>
    </row>
    <row r="13" spans="3:6" ht="15.75">
      <c r="C13" s="18" t="s">
        <v>66</v>
      </c>
      <c r="D13" s="1"/>
      <c r="E13" s="1"/>
      <c r="F13" s="1"/>
    </row>
    <row r="14" spans="3:6" ht="16.5" thickBot="1">
      <c r="C14" s="19" t="s">
        <v>27</v>
      </c>
      <c r="D14" s="1"/>
      <c r="E14" s="1"/>
      <c r="F14" s="30">
        <v>0</v>
      </c>
    </row>
    <row r="15" spans="3:6" ht="16.5" thickTop="1">
      <c r="C15" s="20"/>
      <c r="D15" s="1"/>
      <c r="E15" s="1"/>
      <c r="F15" s="1"/>
    </row>
    <row r="16" spans="3:6" ht="15.75">
      <c r="C16" s="18" t="s">
        <v>67</v>
      </c>
      <c r="D16" s="1"/>
      <c r="E16" s="1"/>
      <c r="F16" s="1"/>
    </row>
    <row r="17" spans="3:4" ht="15">
      <c r="C17" s="28" t="s">
        <v>64</v>
      </c>
      <c r="D17" s="32">
        <f>+F11</f>
        <v>0</v>
      </c>
    </row>
    <row r="18" spans="3:6" ht="15.75">
      <c r="C18" s="27" t="s">
        <v>27</v>
      </c>
      <c r="D18" s="33">
        <f>+F14</f>
        <v>0</v>
      </c>
      <c r="E18" s="1"/>
      <c r="F18" s="1"/>
    </row>
    <row r="19" spans="3:6" ht="21" customHeight="1">
      <c r="C19" s="29" t="s">
        <v>26</v>
      </c>
      <c r="E19" s="23" t="s">
        <v>25</v>
      </c>
      <c r="F19" s="26" t="str">
        <f>IF(F11+F14=0,"0.00%",D17/D18)</f>
        <v>0.00%</v>
      </c>
    </row>
    <row r="20" ht="15.75">
      <c r="H20" s="46"/>
    </row>
    <row r="21" spans="2:6" ht="15">
      <c r="B21" s="4"/>
      <c r="C21" s="4"/>
      <c r="D21" s="4"/>
      <c r="E21" s="4"/>
      <c r="F21" s="4"/>
    </row>
    <row r="22" spans="2:6" ht="15">
      <c r="B22" s="4"/>
      <c r="C22" s="4"/>
      <c r="D22" s="4"/>
      <c r="E22" s="4"/>
      <c r="F22" s="4"/>
    </row>
    <row r="23" spans="2:6" ht="15">
      <c r="B23" s="4"/>
      <c r="C23" s="4"/>
      <c r="D23" s="4"/>
      <c r="E23" s="4"/>
      <c r="F23" s="4"/>
    </row>
    <row r="24" spans="2:6" ht="15">
      <c r="B24" s="4"/>
      <c r="C24" s="4"/>
      <c r="D24" s="4"/>
      <c r="E24" s="4"/>
      <c r="F24" s="4"/>
    </row>
    <row r="25" spans="2:6" ht="15">
      <c r="B25" s="4"/>
      <c r="C25" s="4"/>
      <c r="D25" s="4"/>
      <c r="E25" s="4"/>
      <c r="F25" s="4"/>
    </row>
    <row r="26" spans="2:6" ht="15">
      <c r="B26" s="4"/>
      <c r="C26" s="4"/>
      <c r="D26" s="4"/>
      <c r="E26" s="4"/>
      <c r="F26" s="4"/>
    </row>
    <row r="27" spans="2:6" ht="15">
      <c r="B27" s="4"/>
      <c r="C27" s="4"/>
      <c r="D27" s="4"/>
      <c r="E27" s="4"/>
      <c r="F27" s="4"/>
    </row>
    <row r="28" spans="2:6" ht="15">
      <c r="B28" s="4"/>
      <c r="C28" s="4"/>
      <c r="D28" s="4"/>
      <c r="E28" s="4"/>
      <c r="F28" s="4"/>
    </row>
    <row r="29" spans="2:6" ht="15">
      <c r="B29" s="4"/>
      <c r="C29" s="4"/>
      <c r="D29" s="4"/>
      <c r="E29" s="4"/>
      <c r="F29" s="4"/>
    </row>
    <row r="30" spans="2:6" ht="15">
      <c r="B30" s="4"/>
      <c r="C30" s="4"/>
      <c r="D30" s="4"/>
      <c r="E30" s="4"/>
      <c r="F30" s="4"/>
    </row>
    <row r="31" spans="2:6" ht="15">
      <c r="B31" s="4"/>
      <c r="C31" s="4"/>
      <c r="D31" s="4"/>
      <c r="E31" s="4"/>
      <c r="F31" s="4"/>
    </row>
    <row r="32" spans="2:6" ht="15">
      <c r="B32" s="4"/>
      <c r="C32" s="4"/>
      <c r="D32" s="4"/>
      <c r="E32" s="4"/>
      <c r="F32" s="4"/>
    </row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  <row r="1037" s="4" customFormat="1" ht="15"/>
    <row r="1038" s="4" customFormat="1" ht="15"/>
    <row r="1039" s="4" customFormat="1" ht="15"/>
    <row r="1040" s="4" customFormat="1" ht="15"/>
    <row r="1041" s="4" customFormat="1" ht="15"/>
    <row r="1042" s="4" customFormat="1" ht="15"/>
    <row r="1043" s="4" customFormat="1" ht="15"/>
    <row r="1044" s="4" customFormat="1" ht="15"/>
    <row r="1045" s="4" customFormat="1" ht="15"/>
    <row r="1046" s="4" customFormat="1" ht="15"/>
    <row r="1047" s="4" customFormat="1" ht="15"/>
    <row r="1048" s="4" customFormat="1" ht="15"/>
    <row r="1049" s="4" customFormat="1" ht="15"/>
    <row r="1050" s="4" customFormat="1" ht="15"/>
    <row r="1051" s="4" customFormat="1" ht="15"/>
    <row r="1052" s="4" customFormat="1" ht="15"/>
    <row r="1053" s="4" customFormat="1" ht="15"/>
    <row r="1054" s="4" customFormat="1" ht="15"/>
    <row r="1055" s="4" customFormat="1" ht="15"/>
    <row r="1056" s="4" customFormat="1" ht="15"/>
    <row r="1057" s="4" customFormat="1" ht="15"/>
    <row r="1058" s="4" customFormat="1" ht="15"/>
    <row r="1059" s="4" customFormat="1" ht="15"/>
    <row r="1060" s="4" customFormat="1" ht="15"/>
    <row r="1061" s="4" customFormat="1" ht="15"/>
    <row r="1062" s="4" customFormat="1" ht="15"/>
    <row r="1063" s="4" customFormat="1" ht="15"/>
    <row r="1064" s="4" customFormat="1" ht="15"/>
    <row r="1065" s="4" customFormat="1" ht="15"/>
    <row r="1066" s="4" customFormat="1" ht="15"/>
    <row r="1067" s="4" customFormat="1" ht="15"/>
    <row r="1068" s="4" customFormat="1" ht="15"/>
    <row r="1069" s="4" customFormat="1" ht="15"/>
    <row r="1070" s="4" customFormat="1" ht="15"/>
    <row r="1071" s="4" customFormat="1" ht="15"/>
    <row r="1072" s="4" customFormat="1" ht="15"/>
    <row r="1073" s="4" customFormat="1" ht="15"/>
    <row r="1074" s="4" customFormat="1" ht="15"/>
    <row r="1075" s="4" customFormat="1" ht="15"/>
    <row r="1076" s="4" customFormat="1" ht="15"/>
    <row r="1077" s="4" customFormat="1" ht="15"/>
    <row r="1078" s="4" customFormat="1" ht="15"/>
    <row r="1079" s="4" customFormat="1" ht="15"/>
    <row r="1080" s="4" customFormat="1" ht="15"/>
    <row r="1081" s="4" customFormat="1" ht="15"/>
    <row r="1082" s="4" customFormat="1" ht="15"/>
    <row r="1083" s="4" customFormat="1" ht="15"/>
    <row r="1084" s="4" customFormat="1" ht="15"/>
    <row r="1085" s="4" customFormat="1" ht="15"/>
    <row r="1086" s="4" customFormat="1" ht="15"/>
    <row r="1087" s="4" customFormat="1" ht="15"/>
    <row r="1088" s="4" customFormat="1" ht="15"/>
    <row r="1089" s="4" customFormat="1" ht="15"/>
    <row r="1090" s="4" customFormat="1" ht="15"/>
    <row r="1091" s="4" customFormat="1" ht="15"/>
    <row r="1092" s="4" customFormat="1" ht="15"/>
    <row r="1093" s="4" customFormat="1" ht="15"/>
    <row r="1094" s="4" customFormat="1" ht="15"/>
    <row r="1095" s="4" customFormat="1" ht="15"/>
    <row r="1096" s="4" customFormat="1" ht="15"/>
    <row r="1097" s="4" customFormat="1" ht="15"/>
    <row r="1098" s="4" customFormat="1" ht="15"/>
    <row r="1099" s="4" customFormat="1" ht="15"/>
    <row r="1100" s="4" customFormat="1" ht="15"/>
    <row r="1101" s="4" customFormat="1" ht="15"/>
    <row r="1102" s="4" customFormat="1" ht="15"/>
    <row r="1103" s="4" customFormat="1" ht="15"/>
    <row r="1104" s="4" customFormat="1" ht="15"/>
    <row r="1105" s="4" customFormat="1" ht="15"/>
    <row r="1106" s="4" customFormat="1" ht="15"/>
    <row r="1107" s="4" customFormat="1" ht="15"/>
    <row r="1108" s="4" customFormat="1" ht="15"/>
    <row r="1109" s="4" customFormat="1" ht="15"/>
    <row r="1110" s="4" customFormat="1" ht="15"/>
    <row r="1111" s="4" customFormat="1" ht="15"/>
    <row r="1112" s="4" customFormat="1" ht="15"/>
    <row r="1113" s="4" customFormat="1" ht="15"/>
    <row r="1114" s="4" customFormat="1" ht="15"/>
    <row r="1115" s="4" customFormat="1" ht="15"/>
    <row r="1116" s="4" customFormat="1" ht="15"/>
    <row r="1117" s="4" customFormat="1" ht="15"/>
    <row r="1118" s="4" customFormat="1" ht="15"/>
    <row r="1119" s="4" customFormat="1" ht="15"/>
    <row r="1120" s="4" customFormat="1" ht="15"/>
    <row r="1121" s="4" customFormat="1" ht="15"/>
    <row r="1122" s="4" customFormat="1" ht="15"/>
    <row r="1123" s="4" customFormat="1" ht="15"/>
    <row r="1124" s="4" customFormat="1" ht="15"/>
    <row r="1125" s="4" customFormat="1" ht="15"/>
    <row r="1126" s="4" customFormat="1" ht="15"/>
    <row r="1127" s="4" customFormat="1" ht="15"/>
    <row r="1128" s="4" customFormat="1" ht="15"/>
    <row r="1129" s="4" customFormat="1" ht="15"/>
    <row r="1130" s="4" customFormat="1" ht="15"/>
    <row r="1131" s="4" customFormat="1" ht="15"/>
    <row r="1132" s="4" customFormat="1" ht="15"/>
    <row r="1133" s="4" customFormat="1" ht="15"/>
    <row r="1134" s="4" customFormat="1" ht="15"/>
    <row r="1135" s="4" customFormat="1" ht="15"/>
    <row r="1136" s="4" customFormat="1" ht="15"/>
    <row r="1137" s="4" customFormat="1" ht="15"/>
    <row r="1138" s="4" customFormat="1" ht="15"/>
    <row r="1139" s="4" customFormat="1" ht="15"/>
    <row r="1140" s="4" customFormat="1" ht="15"/>
    <row r="1141" s="4" customFormat="1" ht="15"/>
    <row r="1142" s="4" customFormat="1" ht="15"/>
    <row r="1143" s="4" customFormat="1" ht="15"/>
    <row r="1144" s="4" customFormat="1" ht="15"/>
    <row r="1145" s="4" customFormat="1" ht="15"/>
    <row r="1146" s="4" customFormat="1" ht="15"/>
    <row r="1147" s="4" customFormat="1" ht="15"/>
    <row r="1148" s="4" customFormat="1" ht="15"/>
    <row r="1149" s="4" customFormat="1" ht="15"/>
    <row r="1150" s="4" customFormat="1" ht="15"/>
    <row r="1151" s="4" customFormat="1" ht="15"/>
    <row r="1152" s="4" customFormat="1" ht="15"/>
    <row r="1153" s="4" customFormat="1" ht="15"/>
    <row r="1154" s="4" customFormat="1" ht="15"/>
    <row r="1155" s="4" customFormat="1" ht="15"/>
    <row r="1156" s="4" customFormat="1" ht="15"/>
    <row r="1157" s="4" customFormat="1" ht="15"/>
    <row r="1158" s="4" customFormat="1" ht="15"/>
    <row r="1159" s="4" customFormat="1" ht="15"/>
    <row r="1160" s="4" customFormat="1" ht="15"/>
    <row r="1161" s="4" customFormat="1" ht="15"/>
    <row r="1162" s="4" customFormat="1" ht="15"/>
    <row r="1163" s="4" customFormat="1" ht="15"/>
    <row r="1164" s="4" customFormat="1" ht="15"/>
    <row r="1165" s="4" customFormat="1" ht="15"/>
    <row r="1166" s="4" customFormat="1" ht="15"/>
    <row r="1167" s="4" customFormat="1" ht="15"/>
    <row r="1168" s="4" customFormat="1" ht="15"/>
    <row r="1169" s="4" customFormat="1" ht="15"/>
    <row r="1170" s="4" customFormat="1" ht="15"/>
    <row r="1171" s="4" customFormat="1" ht="15"/>
    <row r="1172" s="4" customFormat="1" ht="15"/>
    <row r="1173" s="4" customFormat="1" ht="15"/>
    <row r="1174" s="4" customFormat="1" ht="15"/>
    <row r="1175" s="4" customFormat="1" ht="15"/>
    <row r="1176" s="4" customFormat="1" ht="15"/>
    <row r="1177" s="4" customFormat="1" ht="15"/>
    <row r="1178" s="4" customFormat="1" ht="15"/>
    <row r="1179" s="4" customFormat="1" ht="15"/>
    <row r="1180" s="4" customFormat="1" ht="15"/>
    <row r="1181" s="4" customFormat="1" ht="15"/>
    <row r="1182" s="4" customFormat="1" ht="15"/>
    <row r="1183" s="4" customFormat="1" ht="15"/>
    <row r="1184" s="4" customFormat="1" ht="15"/>
    <row r="1185" s="4" customFormat="1" ht="15"/>
    <row r="1186" s="4" customFormat="1" ht="15"/>
    <row r="1187" s="4" customFormat="1" ht="15"/>
    <row r="1188" s="4" customFormat="1" ht="15"/>
    <row r="1189" s="4" customFormat="1" ht="15"/>
    <row r="1190" s="4" customFormat="1" ht="15"/>
    <row r="1191" s="4" customFormat="1" ht="15"/>
    <row r="1192" s="4" customFormat="1" ht="15"/>
    <row r="1193" s="4" customFormat="1" ht="15"/>
    <row r="1194" s="4" customFormat="1" ht="15"/>
    <row r="1195" s="4" customFormat="1" ht="15"/>
    <row r="1196" s="4" customFormat="1" ht="15"/>
    <row r="1197" s="4" customFormat="1" ht="15"/>
    <row r="1198" s="4" customFormat="1" ht="15"/>
    <row r="1199" s="4" customFormat="1" ht="15"/>
    <row r="1200" s="4" customFormat="1" ht="15"/>
    <row r="1201" s="4" customFormat="1" ht="15"/>
    <row r="1202" s="4" customFormat="1" ht="15"/>
    <row r="1203" s="4" customFormat="1" ht="15"/>
    <row r="1204" s="4" customFormat="1" ht="15"/>
    <row r="1205" s="4" customFormat="1" ht="15"/>
    <row r="1206" s="4" customFormat="1" ht="15"/>
    <row r="1207" s="4" customFormat="1" ht="15"/>
    <row r="1208" s="4" customFormat="1" ht="15"/>
    <row r="1209" s="4" customFormat="1" ht="15"/>
    <row r="1210" s="4" customFormat="1" ht="15"/>
    <row r="1211" s="4" customFormat="1" ht="15"/>
    <row r="1212" s="4" customFormat="1" ht="15"/>
    <row r="1213" s="4" customFormat="1" ht="15"/>
    <row r="1214" s="4" customFormat="1" ht="15"/>
    <row r="1215" s="4" customFormat="1" ht="15"/>
    <row r="1216" s="4" customFormat="1" ht="15"/>
    <row r="1217" s="4" customFormat="1" ht="15"/>
    <row r="1218" s="4" customFormat="1" ht="15"/>
    <row r="1219" s="4" customFormat="1" ht="15"/>
    <row r="1220" s="4" customFormat="1" ht="15"/>
    <row r="1221" s="4" customFormat="1" ht="15"/>
    <row r="1222" s="4" customFormat="1" ht="15"/>
    <row r="1223" s="4" customFormat="1" ht="15"/>
    <row r="1224" s="4" customFormat="1" ht="15"/>
    <row r="1225" s="4" customFormat="1" ht="15"/>
    <row r="1226" s="4" customFormat="1" ht="15"/>
    <row r="1227" s="4" customFormat="1" ht="15"/>
    <row r="1228" s="4" customFormat="1" ht="15"/>
    <row r="1229" s="4" customFormat="1" ht="15"/>
    <row r="1230" s="4" customFormat="1" ht="15"/>
    <row r="1231" s="4" customFormat="1" ht="15"/>
    <row r="1232" s="4" customFormat="1" ht="15"/>
    <row r="1233" s="4" customFormat="1" ht="15"/>
    <row r="1234" s="4" customFormat="1" ht="15"/>
    <row r="1235" s="4" customFormat="1" ht="15"/>
    <row r="1236" s="4" customFormat="1" ht="15"/>
    <row r="1237" s="4" customFormat="1" ht="15"/>
    <row r="1238" s="4" customFormat="1" ht="15"/>
    <row r="1239" s="4" customFormat="1" ht="15"/>
    <row r="1240" s="4" customFormat="1" ht="15"/>
    <row r="1241" s="4" customFormat="1" ht="15"/>
    <row r="1242" s="4" customFormat="1" ht="15"/>
    <row r="1243" s="4" customFormat="1" ht="15"/>
    <row r="1244" s="4" customFormat="1" ht="15"/>
    <row r="1245" s="4" customFormat="1" ht="15"/>
    <row r="1246" s="4" customFormat="1" ht="15"/>
    <row r="1247" s="4" customFormat="1" ht="15"/>
    <row r="1248" s="4" customFormat="1" ht="15"/>
    <row r="1249" s="4" customFormat="1" ht="15"/>
    <row r="1250" s="4" customFormat="1" ht="15"/>
    <row r="1251" s="4" customFormat="1" ht="15"/>
    <row r="1252" s="4" customFormat="1" ht="15"/>
    <row r="1253" s="4" customFormat="1" ht="15"/>
    <row r="1254" s="4" customFormat="1" ht="15"/>
    <row r="1255" s="4" customFormat="1" ht="15"/>
    <row r="1256" s="4" customFormat="1" ht="15"/>
    <row r="1257" s="4" customFormat="1" ht="15"/>
    <row r="1258" s="4" customFormat="1" ht="15"/>
    <row r="1259" s="4" customFormat="1" ht="15"/>
    <row r="1260" s="4" customFormat="1" ht="15"/>
    <row r="1261" s="4" customFormat="1" ht="15"/>
    <row r="1262" s="4" customFormat="1" ht="15"/>
    <row r="1263" s="4" customFormat="1" ht="15"/>
    <row r="1264" s="4" customFormat="1" ht="15"/>
    <row r="1265" s="4" customFormat="1" ht="15"/>
    <row r="1266" s="4" customFormat="1" ht="15"/>
    <row r="1267" s="4" customFormat="1" ht="15"/>
    <row r="1268" s="4" customFormat="1" ht="15"/>
    <row r="1269" s="4" customFormat="1" ht="15"/>
    <row r="1270" s="4" customFormat="1" ht="15"/>
    <row r="1271" s="4" customFormat="1" ht="15"/>
    <row r="1272" s="4" customFormat="1" ht="15"/>
    <row r="1273" s="4" customFormat="1" ht="15"/>
    <row r="1274" s="4" customFormat="1" ht="15"/>
    <row r="1275" s="4" customFormat="1" ht="15"/>
    <row r="1276" s="4" customFormat="1" ht="15"/>
    <row r="1277" s="4" customFormat="1" ht="15"/>
    <row r="1278" s="4" customFormat="1" ht="15"/>
    <row r="1279" s="4" customFormat="1" ht="15"/>
    <row r="1280" s="4" customFormat="1" ht="15"/>
    <row r="1281" s="4" customFormat="1" ht="15"/>
    <row r="1282" s="4" customFormat="1" ht="15"/>
    <row r="1283" s="4" customFormat="1" ht="15"/>
    <row r="1284" s="4" customFormat="1" ht="15"/>
    <row r="1285" s="4" customFormat="1" ht="15"/>
    <row r="1286" s="4" customFormat="1" ht="15"/>
    <row r="1287" s="4" customFormat="1" ht="15"/>
    <row r="1288" s="4" customFormat="1" ht="15"/>
    <row r="1289" s="4" customFormat="1" ht="15"/>
    <row r="1290" s="4" customFormat="1" ht="15"/>
    <row r="1291" s="4" customFormat="1" ht="15"/>
    <row r="1292" s="4" customFormat="1" ht="15"/>
    <row r="1293" s="4" customFormat="1" ht="15"/>
    <row r="1294" s="4" customFormat="1" ht="15"/>
    <row r="1295" s="4" customFormat="1" ht="15"/>
    <row r="1296" s="4" customFormat="1" ht="15"/>
    <row r="1297" s="4" customFormat="1" ht="15"/>
    <row r="1298" s="4" customFormat="1" ht="15"/>
    <row r="1299" s="4" customFormat="1" ht="15"/>
    <row r="1300" s="4" customFormat="1" ht="15"/>
    <row r="1301" s="4" customFormat="1" ht="15"/>
    <row r="1302" s="4" customFormat="1" ht="15"/>
    <row r="1303" s="4" customFormat="1" ht="15"/>
    <row r="1304" s="4" customFormat="1" ht="15"/>
    <row r="1305" s="4" customFormat="1" ht="15"/>
    <row r="1306" s="4" customFormat="1" ht="15"/>
    <row r="1307" s="4" customFormat="1" ht="15"/>
    <row r="1308" s="4" customFormat="1" ht="15"/>
    <row r="1309" s="4" customFormat="1" ht="15"/>
    <row r="1310" s="4" customFormat="1" ht="15"/>
    <row r="1311" s="4" customFormat="1" ht="15"/>
    <row r="1312" s="4" customFormat="1" ht="15"/>
    <row r="1313" s="4" customFormat="1" ht="15"/>
    <row r="1314" s="4" customFormat="1" ht="15"/>
    <row r="1315" s="4" customFormat="1" ht="15"/>
    <row r="1316" s="4" customFormat="1" ht="15"/>
    <row r="1317" s="4" customFormat="1" ht="15"/>
    <row r="1318" s="4" customFormat="1" ht="15"/>
    <row r="1319" s="4" customFormat="1" ht="15"/>
    <row r="1320" s="4" customFormat="1" ht="15"/>
    <row r="1321" s="4" customFormat="1" ht="15"/>
    <row r="1322" s="4" customFormat="1" ht="15"/>
    <row r="1323" s="4" customFormat="1" ht="15"/>
    <row r="1324" s="4" customFormat="1" ht="15"/>
    <row r="1325" s="4" customFormat="1" ht="15"/>
    <row r="1326" s="4" customFormat="1" ht="15"/>
    <row r="1327" s="4" customFormat="1" ht="15"/>
    <row r="1328" s="4" customFormat="1" ht="15"/>
    <row r="1329" s="4" customFormat="1" ht="15"/>
    <row r="1330" s="4" customFormat="1" ht="15"/>
    <row r="1331" s="4" customFormat="1" ht="15"/>
    <row r="1332" s="4" customFormat="1" ht="15"/>
    <row r="1333" s="4" customFormat="1" ht="15"/>
    <row r="1334" s="4" customFormat="1" ht="15"/>
    <row r="1335" s="4" customFormat="1" ht="15"/>
    <row r="1336" s="4" customFormat="1" ht="15"/>
    <row r="1337" s="4" customFormat="1" ht="15"/>
    <row r="1338" s="4" customFormat="1" ht="15"/>
    <row r="1339" s="4" customFormat="1" ht="15"/>
    <row r="1340" s="4" customFormat="1" ht="15"/>
    <row r="1341" s="4" customFormat="1" ht="15"/>
    <row r="1342" s="4" customFormat="1" ht="15"/>
    <row r="1343" s="4" customFormat="1" ht="15"/>
    <row r="1344" s="4" customFormat="1" ht="15"/>
    <row r="1345" s="4" customFormat="1" ht="15"/>
    <row r="1346" s="4" customFormat="1" ht="15"/>
    <row r="1347" s="4" customFormat="1" ht="15"/>
    <row r="1348" s="4" customFormat="1" ht="15"/>
    <row r="1349" s="4" customFormat="1" ht="15"/>
    <row r="1350" s="4" customFormat="1" ht="15"/>
    <row r="1351" s="4" customFormat="1" ht="15"/>
    <row r="1352" s="4" customFormat="1" ht="15"/>
    <row r="1353" s="4" customFormat="1" ht="15"/>
    <row r="1354" s="4" customFormat="1" ht="15"/>
    <row r="1355" s="4" customFormat="1" ht="15"/>
    <row r="1356" s="4" customFormat="1" ht="15"/>
    <row r="1357" s="4" customFormat="1" ht="15"/>
    <row r="1358" s="4" customFormat="1" ht="15"/>
    <row r="1359" s="4" customFormat="1" ht="15"/>
    <row r="1360" s="4" customFormat="1" ht="15"/>
    <row r="1361" s="4" customFormat="1" ht="15"/>
    <row r="1362" s="4" customFormat="1" ht="15"/>
    <row r="1363" s="4" customFormat="1" ht="15"/>
    <row r="1364" s="4" customFormat="1" ht="15"/>
    <row r="1365" s="4" customFormat="1" ht="15"/>
    <row r="1366" s="4" customFormat="1" ht="15"/>
    <row r="1367" s="4" customFormat="1" ht="15"/>
    <row r="1368" s="4" customFormat="1" ht="15"/>
    <row r="1369" s="4" customFormat="1" ht="15"/>
    <row r="1370" s="4" customFormat="1" ht="15"/>
    <row r="1371" s="4" customFormat="1" ht="15"/>
    <row r="1372" s="4" customFormat="1" ht="15"/>
    <row r="1373" s="4" customFormat="1" ht="15"/>
    <row r="1374" s="4" customFormat="1" ht="15"/>
    <row r="1375" s="4" customFormat="1" ht="15"/>
    <row r="1376" s="4" customFormat="1" ht="15"/>
    <row r="1377" s="4" customFormat="1" ht="15"/>
    <row r="1378" s="4" customFormat="1" ht="15"/>
    <row r="1379" s="4" customFormat="1" ht="15"/>
    <row r="1380" s="4" customFormat="1" ht="15"/>
    <row r="1381" s="4" customFormat="1" ht="15"/>
    <row r="1382" s="4" customFormat="1" ht="15"/>
    <row r="1383" s="4" customFormat="1" ht="15"/>
    <row r="1384" s="4" customFormat="1" ht="15"/>
    <row r="1385" s="4" customFormat="1" ht="15"/>
    <row r="1386" s="4" customFormat="1" ht="15"/>
    <row r="1387" s="4" customFormat="1" ht="15"/>
    <row r="1388" s="4" customFormat="1" ht="15"/>
    <row r="1389" s="4" customFormat="1" ht="15"/>
    <row r="1390" s="4" customFormat="1" ht="15"/>
    <row r="1391" s="4" customFormat="1" ht="15"/>
    <row r="1392" s="4" customFormat="1" ht="15"/>
    <row r="1393" s="4" customFormat="1" ht="15"/>
    <row r="1394" s="4" customFormat="1" ht="15"/>
    <row r="1395" s="4" customFormat="1" ht="15"/>
    <row r="1396" s="4" customFormat="1" ht="15"/>
    <row r="1397" s="4" customFormat="1" ht="15"/>
    <row r="1398" s="4" customFormat="1" ht="15"/>
    <row r="1399" s="4" customFormat="1" ht="15"/>
    <row r="1400" s="4" customFormat="1" ht="15"/>
    <row r="1401" s="4" customFormat="1" ht="15"/>
    <row r="1402" s="4" customFormat="1" ht="15"/>
    <row r="1403" s="4" customFormat="1" ht="15"/>
    <row r="1404" s="4" customFormat="1" ht="15"/>
    <row r="1405" s="4" customFormat="1" ht="15"/>
    <row r="1406" s="4" customFormat="1" ht="15"/>
    <row r="1407" s="4" customFormat="1" ht="15"/>
    <row r="1408" s="4" customFormat="1" ht="15"/>
    <row r="1409" s="4" customFormat="1" ht="15"/>
    <row r="1410" s="4" customFormat="1" ht="15"/>
    <row r="1411" s="4" customFormat="1" ht="15"/>
    <row r="1412" s="4" customFormat="1" ht="15"/>
    <row r="1413" s="4" customFormat="1" ht="15"/>
    <row r="1414" s="4" customFormat="1" ht="15"/>
    <row r="1415" s="4" customFormat="1" ht="15"/>
    <row r="1416" s="4" customFormat="1" ht="15"/>
    <row r="1417" s="4" customFormat="1" ht="15"/>
    <row r="1418" s="4" customFormat="1" ht="15"/>
    <row r="1419" s="4" customFormat="1" ht="15"/>
    <row r="1420" s="4" customFormat="1" ht="15"/>
    <row r="1421" s="4" customFormat="1" ht="15"/>
    <row r="1422" s="4" customFormat="1" ht="15"/>
    <row r="1423" s="4" customFormat="1" ht="15"/>
    <row r="1424" s="4" customFormat="1" ht="15"/>
    <row r="1425" s="4" customFormat="1" ht="15"/>
    <row r="1426" s="4" customFormat="1" ht="15"/>
    <row r="1427" s="4" customFormat="1" ht="15"/>
    <row r="1428" s="4" customFormat="1" ht="15"/>
    <row r="1429" s="4" customFormat="1" ht="15"/>
    <row r="1430" s="4" customFormat="1" ht="15"/>
    <row r="1431" s="4" customFormat="1" ht="15"/>
    <row r="1432" s="4" customFormat="1" ht="15"/>
    <row r="1433" s="4" customFormat="1" ht="15"/>
    <row r="1434" s="4" customFormat="1" ht="15"/>
    <row r="1435" s="4" customFormat="1" ht="15"/>
    <row r="1436" s="4" customFormat="1" ht="15"/>
    <row r="1437" s="4" customFormat="1" ht="15"/>
    <row r="1438" s="4" customFormat="1" ht="15"/>
    <row r="1439" s="4" customFormat="1" ht="15"/>
    <row r="1440" s="4" customFormat="1" ht="15"/>
    <row r="1441" s="4" customFormat="1" ht="15"/>
    <row r="1442" s="4" customFormat="1" ht="15"/>
    <row r="1443" s="4" customFormat="1" ht="15"/>
    <row r="1444" s="4" customFormat="1" ht="15"/>
    <row r="1445" s="4" customFormat="1" ht="15"/>
    <row r="1446" s="4" customFormat="1" ht="15"/>
    <row r="1447" s="4" customFormat="1" ht="15"/>
    <row r="1448" s="4" customFormat="1" ht="15"/>
    <row r="1449" s="4" customFormat="1" ht="15"/>
    <row r="1450" s="4" customFormat="1" ht="15"/>
    <row r="1451" s="4" customFormat="1" ht="15"/>
    <row r="1452" s="4" customFormat="1" ht="15"/>
    <row r="1453" s="4" customFormat="1" ht="15"/>
    <row r="1454" s="4" customFormat="1" ht="15"/>
    <row r="1455" s="4" customFormat="1" ht="15"/>
    <row r="1456" s="4" customFormat="1" ht="15"/>
    <row r="1457" s="4" customFormat="1" ht="15"/>
    <row r="1458" s="4" customFormat="1" ht="15"/>
    <row r="1459" s="4" customFormat="1" ht="15"/>
    <row r="1460" s="4" customFormat="1" ht="15"/>
    <row r="1461" s="4" customFormat="1" ht="15"/>
    <row r="1462" s="4" customFormat="1" ht="15"/>
    <row r="1463" s="4" customFormat="1" ht="15"/>
    <row r="1464" s="4" customFormat="1" ht="15"/>
    <row r="1465" s="4" customFormat="1" ht="15"/>
    <row r="1466" s="4" customFormat="1" ht="15"/>
    <row r="1467" s="4" customFormat="1" ht="15"/>
    <row r="1468" s="4" customFormat="1" ht="15"/>
    <row r="1469" s="4" customFormat="1" ht="15"/>
    <row r="1470" s="4" customFormat="1" ht="15"/>
    <row r="1471" s="4" customFormat="1" ht="15"/>
    <row r="1472" s="4" customFormat="1" ht="15"/>
    <row r="1473" s="4" customFormat="1" ht="15"/>
    <row r="1474" s="4" customFormat="1" ht="15"/>
    <row r="1475" s="4" customFormat="1" ht="15"/>
    <row r="1476" s="4" customFormat="1" ht="15"/>
    <row r="1477" s="4" customFormat="1" ht="15"/>
    <row r="1478" s="4" customFormat="1" ht="15"/>
    <row r="1479" s="4" customFormat="1" ht="15"/>
    <row r="1480" s="4" customFormat="1" ht="15"/>
    <row r="1481" s="4" customFormat="1" ht="15"/>
    <row r="1482" s="4" customFormat="1" ht="15"/>
    <row r="1483" s="4" customFormat="1" ht="15"/>
    <row r="1484" s="4" customFormat="1" ht="15"/>
    <row r="1485" s="4" customFormat="1" ht="15"/>
    <row r="1486" s="4" customFormat="1" ht="15"/>
    <row r="1487" s="4" customFormat="1" ht="15"/>
    <row r="1488" s="4" customFormat="1" ht="15"/>
    <row r="1489" s="4" customFormat="1" ht="15"/>
    <row r="1490" s="4" customFormat="1" ht="15"/>
    <row r="1491" s="4" customFormat="1" ht="15"/>
    <row r="1492" s="4" customFormat="1" ht="15"/>
    <row r="1493" s="4" customFormat="1" ht="15"/>
    <row r="1494" s="4" customFormat="1" ht="15"/>
    <row r="1495" s="4" customFormat="1" ht="15"/>
    <row r="1496" s="4" customFormat="1" ht="15"/>
    <row r="1497" s="4" customFormat="1" ht="15"/>
    <row r="1498" s="4" customFormat="1" ht="15"/>
    <row r="1499" s="4" customFormat="1" ht="15"/>
    <row r="1500" s="4" customFormat="1" ht="15"/>
    <row r="1501" s="4" customFormat="1" ht="15"/>
    <row r="1502" s="4" customFormat="1" ht="15"/>
    <row r="1503" s="4" customFormat="1" ht="15"/>
    <row r="1504" s="4" customFormat="1" ht="15"/>
    <row r="1505" s="4" customFormat="1" ht="15"/>
    <row r="1506" s="4" customFormat="1" ht="15"/>
    <row r="1507" s="4" customFormat="1" ht="15"/>
    <row r="1508" s="4" customFormat="1" ht="15"/>
    <row r="1509" s="4" customFormat="1" ht="15"/>
    <row r="1510" s="4" customFormat="1" ht="15"/>
    <row r="1511" s="4" customFormat="1" ht="15"/>
    <row r="1512" s="4" customFormat="1" ht="15"/>
    <row r="1513" s="4" customFormat="1" ht="15"/>
    <row r="1514" s="4" customFormat="1" ht="15"/>
    <row r="1515" s="4" customFormat="1" ht="15"/>
    <row r="1516" s="4" customFormat="1" ht="15"/>
    <row r="1517" s="4" customFormat="1" ht="15"/>
    <row r="1518" s="4" customFormat="1" ht="15"/>
    <row r="1519" s="4" customFormat="1" ht="15"/>
    <row r="1520" s="4" customFormat="1" ht="15"/>
    <row r="1521" s="4" customFormat="1" ht="15"/>
    <row r="1522" s="4" customFormat="1" ht="15"/>
    <row r="1523" s="4" customFormat="1" ht="15"/>
    <row r="1524" s="4" customFormat="1" ht="15"/>
    <row r="1525" s="4" customFormat="1" ht="15"/>
    <row r="1526" s="4" customFormat="1" ht="15"/>
    <row r="1527" s="4" customFormat="1" ht="15"/>
    <row r="1528" s="4" customFormat="1" ht="15"/>
    <row r="1529" s="4" customFormat="1" ht="15"/>
    <row r="1530" s="4" customFormat="1" ht="15"/>
    <row r="1531" s="4" customFormat="1" ht="15"/>
    <row r="1532" s="4" customFormat="1" ht="15"/>
    <row r="1533" s="4" customFormat="1" ht="15"/>
    <row r="1534" s="4" customFormat="1" ht="15"/>
    <row r="1535" s="4" customFormat="1" ht="15"/>
    <row r="1536" s="4" customFormat="1" ht="15"/>
    <row r="1537" s="4" customFormat="1" ht="15"/>
    <row r="1538" s="4" customFormat="1" ht="15"/>
    <row r="1539" s="4" customFormat="1" ht="15"/>
    <row r="1540" s="4" customFormat="1" ht="15"/>
    <row r="1541" s="4" customFormat="1" ht="15"/>
    <row r="1542" s="4" customFormat="1" ht="15"/>
    <row r="1543" s="4" customFormat="1" ht="15"/>
    <row r="1544" s="4" customFormat="1" ht="15"/>
    <row r="1545" s="4" customFormat="1" ht="15"/>
    <row r="1546" s="4" customFormat="1" ht="15"/>
    <row r="1547" s="4" customFormat="1" ht="15"/>
    <row r="1548" s="4" customFormat="1" ht="15"/>
    <row r="1549" s="4" customFormat="1" ht="15"/>
    <row r="1550" s="4" customFormat="1" ht="15"/>
    <row r="1551" s="4" customFormat="1" ht="15"/>
    <row r="1552" s="4" customFormat="1" ht="15"/>
    <row r="1553" s="4" customFormat="1" ht="15"/>
    <row r="1554" s="4" customFormat="1" ht="15"/>
    <row r="1555" s="4" customFormat="1" ht="15"/>
    <row r="1556" s="4" customFormat="1" ht="15"/>
    <row r="1557" s="4" customFormat="1" ht="15"/>
    <row r="1558" s="4" customFormat="1" ht="15"/>
    <row r="1559" s="4" customFormat="1" ht="15"/>
    <row r="1560" s="4" customFormat="1" ht="15"/>
    <row r="1561" s="4" customFormat="1" ht="15"/>
    <row r="1562" s="4" customFormat="1" ht="15"/>
    <row r="1563" s="4" customFormat="1" ht="15"/>
    <row r="1564" s="4" customFormat="1" ht="15"/>
    <row r="1565" s="4" customFormat="1" ht="15"/>
    <row r="1566" s="4" customFormat="1" ht="15"/>
    <row r="1567" s="4" customFormat="1" ht="15"/>
    <row r="1568" s="4" customFormat="1" ht="15"/>
    <row r="1569" s="4" customFormat="1" ht="15"/>
    <row r="1570" s="4" customFormat="1" ht="15"/>
    <row r="1571" s="4" customFormat="1" ht="15"/>
    <row r="1572" s="4" customFormat="1" ht="15"/>
    <row r="1573" s="4" customFormat="1" ht="15"/>
    <row r="1574" s="4" customFormat="1" ht="15"/>
    <row r="1575" s="4" customFormat="1" ht="15"/>
    <row r="1576" s="4" customFormat="1" ht="15"/>
    <row r="1577" s="4" customFormat="1" ht="15"/>
    <row r="1578" s="4" customFormat="1" ht="15"/>
    <row r="1579" s="4" customFormat="1" ht="15"/>
    <row r="1580" s="4" customFormat="1" ht="15"/>
    <row r="1581" s="4" customFormat="1" ht="15"/>
    <row r="1582" s="4" customFormat="1" ht="15"/>
    <row r="1583" s="4" customFormat="1" ht="15"/>
    <row r="1584" s="4" customFormat="1" ht="15"/>
    <row r="1585" s="4" customFormat="1" ht="15"/>
    <row r="1586" s="4" customFormat="1" ht="15"/>
    <row r="1587" s="4" customFormat="1" ht="15"/>
    <row r="1588" s="4" customFormat="1" ht="15"/>
    <row r="1589" s="4" customFormat="1" ht="15"/>
    <row r="1590" s="4" customFormat="1" ht="15"/>
    <row r="1591" s="4" customFormat="1" ht="15"/>
    <row r="1592" s="4" customFormat="1" ht="15"/>
    <row r="1593" s="4" customFormat="1" ht="15"/>
    <row r="1594" s="4" customFormat="1" ht="15"/>
    <row r="1595" s="4" customFormat="1" ht="15"/>
    <row r="1596" s="4" customFormat="1" ht="15"/>
    <row r="1597" s="4" customFormat="1" ht="15"/>
    <row r="1598" s="4" customFormat="1" ht="15"/>
    <row r="1599" s="4" customFormat="1" ht="15"/>
    <row r="1600" s="4" customFormat="1" ht="15"/>
    <row r="1601" s="4" customFormat="1" ht="15"/>
    <row r="1602" s="4" customFormat="1" ht="15"/>
    <row r="1603" s="4" customFormat="1" ht="15"/>
    <row r="1604" s="4" customFormat="1" ht="15"/>
    <row r="1605" s="4" customFormat="1" ht="15"/>
    <row r="1606" s="4" customFormat="1" ht="15"/>
    <row r="1607" s="4" customFormat="1" ht="15"/>
    <row r="1608" s="4" customFormat="1" ht="15"/>
    <row r="1609" s="4" customFormat="1" ht="15"/>
    <row r="1610" s="4" customFormat="1" ht="15"/>
    <row r="1611" s="4" customFormat="1" ht="15"/>
    <row r="1612" s="4" customFormat="1" ht="15"/>
    <row r="1613" s="4" customFormat="1" ht="15"/>
    <row r="1614" s="4" customFormat="1" ht="15"/>
    <row r="1615" s="4" customFormat="1" ht="15"/>
    <row r="1616" s="4" customFormat="1" ht="15"/>
    <row r="1617" s="4" customFormat="1" ht="15"/>
    <row r="1618" s="4" customFormat="1" ht="15"/>
    <row r="1619" s="4" customFormat="1" ht="15"/>
    <row r="1620" s="4" customFormat="1" ht="15"/>
    <row r="1621" s="4" customFormat="1" ht="15"/>
    <row r="1622" s="4" customFormat="1" ht="15"/>
    <row r="1623" s="4" customFormat="1" ht="15"/>
    <row r="1624" s="4" customFormat="1" ht="15"/>
    <row r="1625" s="4" customFormat="1" ht="15"/>
    <row r="1626" s="4" customFormat="1" ht="15"/>
    <row r="1627" s="4" customFormat="1" ht="15"/>
    <row r="1628" s="4" customFormat="1" ht="15"/>
    <row r="1629" s="4" customFormat="1" ht="15"/>
    <row r="1630" s="4" customFormat="1" ht="15"/>
    <row r="1631" s="4" customFormat="1" ht="15"/>
    <row r="1632" s="4" customFormat="1" ht="15"/>
    <row r="1633" s="4" customFormat="1" ht="15"/>
    <row r="1634" s="4" customFormat="1" ht="15"/>
    <row r="1635" s="4" customFormat="1" ht="15"/>
    <row r="1636" s="4" customFormat="1" ht="15"/>
    <row r="1637" s="4" customFormat="1" ht="15"/>
    <row r="1638" s="4" customFormat="1" ht="15"/>
    <row r="1639" s="4" customFormat="1" ht="15"/>
    <row r="1640" s="4" customFormat="1" ht="15"/>
    <row r="1641" s="4" customFormat="1" ht="15"/>
    <row r="1642" s="4" customFormat="1" ht="15"/>
    <row r="1643" s="4" customFormat="1" ht="15"/>
    <row r="1644" s="4" customFormat="1" ht="15"/>
    <row r="1645" s="4" customFormat="1" ht="15"/>
    <row r="1646" s="4" customFormat="1" ht="15"/>
    <row r="1647" s="4" customFormat="1" ht="15"/>
    <row r="1648" s="4" customFormat="1" ht="15"/>
    <row r="1649" s="4" customFormat="1" ht="15"/>
    <row r="1650" s="4" customFormat="1" ht="15"/>
    <row r="1651" s="4" customFormat="1" ht="15"/>
    <row r="1652" s="4" customFormat="1" ht="15"/>
    <row r="1653" s="4" customFormat="1" ht="15"/>
    <row r="1654" s="4" customFormat="1" ht="15"/>
    <row r="1655" s="4" customFormat="1" ht="15"/>
    <row r="1656" s="4" customFormat="1" ht="15"/>
    <row r="1657" s="4" customFormat="1" ht="15"/>
    <row r="1658" s="4" customFormat="1" ht="15"/>
    <row r="1659" s="4" customFormat="1" ht="15"/>
    <row r="1660" s="4" customFormat="1" ht="15"/>
    <row r="1661" s="4" customFormat="1" ht="15"/>
    <row r="1662" s="4" customFormat="1" ht="15"/>
    <row r="1663" s="4" customFormat="1" ht="15"/>
    <row r="1664" s="4" customFormat="1" ht="15"/>
    <row r="1665" s="4" customFormat="1" ht="15"/>
    <row r="1666" s="4" customFormat="1" ht="15"/>
    <row r="1667" s="4" customFormat="1" ht="15"/>
    <row r="1668" s="4" customFormat="1" ht="15"/>
    <row r="1669" s="4" customFormat="1" ht="15"/>
    <row r="1670" s="4" customFormat="1" ht="15"/>
    <row r="1671" s="4" customFormat="1" ht="15"/>
    <row r="1672" s="4" customFormat="1" ht="15"/>
    <row r="1673" s="4" customFormat="1" ht="15"/>
    <row r="1674" s="4" customFormat="1" ht="15"/>
    <row r="1675" s="4" customFormat="1" ht="15"/>
    <row r="1676" s="4" customFormat="1" ht="15"/>
    <row r="1677" s="4" customFormat="1" ht="15"/>
    <row r="1678" s="4" customFormat="1" ht="15"/>
    <row r="1679" s="4" customFormat="1" ht="15"/>
    <row r="1680" s="4" customFormat="1" ht="15"/>
    <row r="1681" s="4" customFormat="1" ht="15"/>
    <row r="1682" s="4" customFormat="1" ht="15"/>
    <row r="1683" s="4" customFormat="1" ht="15"/>
    <row r="1684" s="4" customFormat="1" ht="15"/>
    <row r="1685" s="4" customFormat="1" ht="15"/>
    <row r="1686" s="4" customFormat="1" ht="15"/>
    <row r="1687" s="4" customFormat="1" ht="15"/>
    <row r="1688" s="4" customFormat="1" ht="15"/>
    <row r="1689" s="4" customFormat="1" ht="15"/>
    <row r="1690" s="4" customFormat="1" ht="15"/>
    <row r="1691" s="4" customFormat="1" ht="15"/>
    <row r="1692" s="4" customFormat="1" ht="15"/>
    <row r="1693" s="4" customFormat="1" ht="15"/>
    <row r="1694" s="4" customFormat="1" ht="15"/>
    <row r="1695" s="4" customFormat="1" ht="15"/>
    <row r="1696" s="4" customFormat="1" ht="15"/>
    <row r="1697" s="4" customFormat="1" ht="15"/>
    <row r="1698" s="4" customFormat="1" ht="15"/>
    <row r="1699" s="4" customFormat="1" ht="15"/>
    <row r="1700" s="4" customFormat="1" ht="15"/>
    <row r="1701" s="4" customFormat="1" ht="15"/>
    <row r="1702" s="4" customFormat="1" ht="15"/>
    <row r="1703" s="4" customFormat="1" ht="15"/>
    <row r="1704" s="4" customFormat="1" ht="15"/>
    <row r="1705" s="4" customFormat="1" ht="15"/>
    <row r="1706" s="4" customFormat="1" ht="15"/>
    <row r="1707" s="4" customFormat="1" ht="15"/>
    <row r="1708" s="4" customFormat="1" ht="15"/>
    <row r="1709" s="4" customFormat="1" ht="15"/>
    <row r="1710" s="4" customFormat="1" ht="15"/>
    <row r="1711" s="4" customFormat="1" ht="15"/>
    <row r="1712" s="4" customFormat="1" ht="15"/>
    <row r="1713" s="4" customFormat="1" ht="15"/>
    <row r="1714" s="4" customFormat="1" ht="15"/>
    <row r="1715" s="4" customFormat="1" ht="15"/>
    <row r="1716" s="4" customFormat="1" ht="15"/>
    <row r="1717" s="4" customFormat="1" ht="15"/>
    <row r="1718" s="4" customFormat="1" ht="15"/>
    <row r="1719" s="4" customFormat="1" ht="15"/>
    <row r="1720" s="4" customFormat="1" ht="15"/>
    <row r="1721" s="4" customFormat="1" ht="15"/>
    <row r="1722" s="4" customFormat="1" ht="15"/>
    <row r="1723" s="4" customFormat="1" ht="15"/>
    <row r="1724" s="4" customFormat="1" ht="15"/>
    <row r="1725" s="4" customFormat="1" ht="15"/>
    <row r="1726" s="4" customFormat="1" ht="15"/>
    <row r="1727" s="4" customFormat="1" ht="15"/>
    <row r="1728" s="4" customFormat="1" ht="15"/>
    <row r="1729" s="4" customFormat="1" ht="15"/>
    <row r="1730" s="4" customFormat="1" ht="15"/>
    <row r="1731" s="4" customFormat="1" ht="15"/>
    <row r="1732" s="4" customFormat="1" ht="15"/>
    <row r="1733" s="4" customFormat="1" ht="15"/>
    <row r="1734" s="4" customFormat="1" ht="15"/>
    <row r="1735" s="4" customFormat="1" ht="15"/>
    <row r="1736" s="4" customFormat="1" ht="15"/>
    <row r="1737" s="4" customFormat="1" ht="15"/>
    <row r="1738" s="4" customFormat="1" ht="15"/>
    <row r="1739" s="4" customFormat="1" ht="15"/>
    <row r="1740" s="4" customFormat="1" ht="15"/>
    <row r="1741" s="4" customFormat="1" ht="15"/>
    <row r="1742" s="4" customFormat="1" ht="15"/>
    <row r="1743" s="4" customFormat="1" ht="15"/>
    <row r="1744" s="4" customFormat="1" ht="15"/>
    <row r="1745" s="4" customFormat="1" ht="15"/>
    <row r="1746" s="4" customFormat="1" ht="15"/>
    <row r="1747" s="4" customFormat="1" ht="15"/>
    <row r="1748" s="4" customFormat="1" ht="15"/>
    <row r="1749" s="4" customFormat="1" ht="15"/>
    <row r="1750" s="4" customFormat="1" ht="15"/>
    <row r="1751" s="4" customFormat="1" ht="15"/>
    <row r="1752" s="4" customFormat="1" ht="15"/>
    <row r="1753" s="4" customFormat="1" ht="15"/>
    <row r="1754" s="4" customFormat="1" ht="15"/>
    <row r="1755" s="4" customFormat="1" ht="15"/>
    <row r="1756" s="4" customFormat="1" ht="15"/>
    <row r="1757" s="4" customFormat="1" ht="15"/>
    <row r="1758" s="4" customFormat="1" ht="15"/>
    <row r="1759" s="4" customFormat="1" ht="15"/>
    <row r="1760" s="4" customFormat="1" ht="15"/>
    <row r="1761" s="4" customFormat="1" ht="15"/>
    <row r="1762" s="4" customFormat="1" ht="15"/>
    <row r="1763" s="4" customFormat="1" ht="15"/>
    <row r="1764" s="4" customFormat="1" ht="15"/>
    <row r="1765" s="4" customFormat="1" ht="15"/>
    <row r="1766" s="4" customFormat="1" ht="15"/>
    <row r="1767" s="4" customFormat="1" ht="15"/>
    <row r="1768" s="4" customFormat="1" ht="15"/>
    <row r="1769" s="4" customFormat="1" ht="15"/>
    <row r="1770" s="4" customFormat="1" ht="15"/>
    <row r="1771" s="4" customFormat="1" ht="15"/>
    <row r="1772" s="4" customFormat="1" ht="15"/>
    <row r="1773" s="4" customFormat="1" ht="15"/>
    <row r="1774" s="4" customFormat="1" ht="15"/>
    <row r="1775" s="4" customFormat="1" ht="15"/>
    <row r="1776" s="4" customFormat="1" ht="15"/>
    <row r="1777" s="4" customFormat="1" ht="15"/>
    <row r="1778" s="4" customFormat="1" ht="15"/>
    <row r="1779" s="4" customFormat="1" ht="15"/>
    <row r="1780" s="4" customFormat="1" ht="15"/>
    <row r="1781" s="4" customFormat="1" ht="15"/>
    <row r="1782" s="4" customFormat="1" ht="15"/>
    <row r="1783" s="4" customFormat="1" ht="15"/>
    <row r="1784" s="4" customFormat="1" ht="15"/>
    <row r="1785" s="4" customFormat="1" ht="15"/>
    <row r="1786" s="4" customFormat="1" ht="15"/>
    <row r="1787" s="4" customFormat="1" ht="15"/>
    <row r="1788" s="4" customFormat="1" ht="15"/>
    <row r="1789" s="4" customFormat="1" ht="15"/>
    <row r="1790" s="4" customFormat="1" ht="15"/>
    <row r="1791" s="4" customFormat="1" ht="15"/>
    <row r="1792" s="4" customFormat="1" ht="15"/>
    <row r="1793" s="4" customFormat="1" ht="15"/>
    <row r="1794" s="4" customFormat="1" ht="15"/>
    <row r="1795" s="4" customFormat="1" ht="15"/>
    <row r="1796" s="4" customFormat="1" ht="15"/>
    <row r="1797" s="4" customFormat="1" ht="15"/>
    <row r="1798" s="4" customFormat="1" ht="15"/>
    <row r="1799" s="4" customFormat="1" ht="15"/>
    <row r="1800" s="4" customFormat="1" ht="15"/>
    <row r="1801" s="4" customFormat="1" ht="15"/>
    <row r="1802" s="4" customFormat="1" ht="15"/>
    <row r="1803" s="4" customFormat="1" ht="15"/>
    <row r="1804" s="4" customFormat="1" ht="15"/>
    <row r="1805" s="4" customFormat="1" ht="15"/>
    <row r="1806" s="4" customFormat="1" ht="15"/>
    <row r="1807" s="4" customFormat="1" ht="15"/>
    <row r="1808" s="4" customFormat="1" ht="15"/>
    <row r="1809" s="4" customFormat="1" ht="15"/>
    <row r="1810" s="4" customFormat="1" ht="15"/>
    <row r="1811" s="4" customFormat="1" ht="15"/>
    <row r="1812" s="4" customFormat="1" ht="15"/>
    <row r="1813" s="4" customFormat="1" ht="15"/>
    <row r="1814" s="4" customFormat="1" ht="15"/>
    <row r="1815" s="4" customFormat="1" ht="15"/>
    <row r="1816" s="4" customFormat="1" ht="15"/>
    <row r="1817" s="4" customFormat="1" ht="15"/>
    <row r="1818" s="4" customFormat="1" ht="15"/>
    <row r="1819" s="4" customFormat="1" ht="15"/>
    <row r="1820" s="4" customFormat="1" ht="15"/>
    <row r="1821" s="4" customFormat="1" ht="15"/>
    <row r="1822" s="4" customFormat="1" ht="15"/>
    <row r="1823" s="4" customFormat="1" ht="15"/>
    <row r="1824" s="4" customFormat="1" ht="15"/>
    <row r="1825" s="4" customFormat="1" ht="15"/>
    <row r="1826" s="4" customFormat="1" ht="15"/>
    <row r="1827" s="4" customFormat="1" ht="15"/>
    <row r="1828" s="4" customFormat="1" ht="15"/>
    <row r="1829" s="4" customFormat="1" ht="15"/>
    <row r="1830" s="4" customFormat="1" ht="15"/>
    <row r="1831" s="4" customFormat="1" ht="15"/>
    <row r="1832" s="4" customFormat="1" ht="15"/>
    <row r="1833" s="4" customFormat="1" ht="15"/>
    <row r="1834" s="4" customFormat="1" ht="15"/>
    <row r="1835" s="4" customFormat="1" ht="15"/>
    <row r="1836" s="4" customFormat="1" ht="15"/>
    <row r="1837" s="4" customFormat="1" ht="15"/>
    <row r="1838" s="4" customFormat="1" ht="15"/>
    <row r="1839" s="4" customFormat="1" ht="15"/>
    <row r="1840" s="4" customFormat="1" ht="15"/>
    <row r="1841" s="4" customFormat="1" ht="15"/>
    <row r="1842" s="4" customFormat="1" ht="15"/>
    <row r="1843" s="4" customFormat="1" ht="15"/>
    <row r="1844" s="4" customFormat="1" ht="15"/>
    <row r="1845" s="4" customFormat="1" ht="15"/>
    <row r="1846" s="4" customFormat="1" ht="15"/>
    <row r="1847" s="4" customFormat="1" ht="15"/>
    <row r="1848" s="4" customFormat="1" ht="15"/>
    <row r="1849" s="4" customFormat="1" ht="15"/>
    <row r="1850" s="4" customFormat="1" ht="15"/>
    <row r="1851" s="4" customFormat="1" ht="15"/>
    <row r="1852" s="4" customFormat="1" ht="15"/>
    <row r="1853" s="4" customFormat="1" ht="15"/>
    <row r="1854" s="4" customFormat="1" ht="15"/>
    <row r="1855" s="4" customFormat="1" ht="15"/>
    <row r="1856" s="4" customFormat="1" ht="15"/>
    <row r="1857" s="4" customFormat="1" ht="15"/>
    <row r="1858" s="4" customFormat="1" ht="15"/>
    <row r="1859" s="4" customFormat="1" ht="15"/>
    <row r="1860" s="4" customFormat="1" ht="15"/>
    <row r="1861" s="4" customFormat="1" ht="15"/>
    <row r="1862" s="4" customFormat="1" ht="15"/>
    <row r="1863" s="4" customFormat="1" ht="15"/>
    <row r="1864" s="4" customFormat="1" ht="15"/>
    <row r="1865" s="4" customFormat="1" ht="15"/>
    <row r="1866" s="4" customFormat="1" ht="15"/>
    <row r="1867" s="4" customFormat="1" ht="15"/>
    <row r="1868" s="4" customFormat="1" ht="15"/>
    <row r="1869" s="4" customFormat="1" ht="15"/>
    <row r="1870" s="4" customFormat="1" ht="15"/>
    <row r="1871" s="4" customFormat="1" ht="15"/>
    <row r="1872" s="4" customFormat="1" ht="15"/>
    <row r="1873" s="4" customFormat="1" ht="15"/>
    <row r="1874" s="4" customFormat="1" ht="15"/>
    <row r="1875" s="4" customFormat="1" ht="15"/>
    <row r="1876" s="4" customFormat="1" ht="15"/>
    <row r="1877" s="4" customFormat="1" ht="15"/>
    <row r="1878" s="4" customFormat="1" ht="15"/>
    <row r="1879" s="4" customFormat="1" ht="15"/>
    <row r="1880" s="4" customFormat="1" ht="15"/>
    <row r="1881" s="4" customFormat="1" ht="15"/>
    <row r="1882" s="4" customFormat="1" ht="15"/>
    <row r="1883" s="4" customFormat="1" ht="15"/>
    <row r="1884" s="4" customFormat="1" ht="15"/>
    <row r="1885" s="4" customFormat="1" ht="15"/>
    <row r="1886" s="4" customFormat="1" ht="15"/>
    <row r="1887" s="4" customFormat="1" ht="15"/>
    <row r="1888" s="4" customFormat="1" ht="15"/>
    <row r="1889" s="4" customFormat="1" ht="15"/>
    <row r="1890" s="4" customFormat="1" ht="15"/>
    <row r="1891" s="4" customFormat="1" ht="15"/>
    <row r="1892" s="4" customFormat="1" ht="15"/>
    <row r="1893" s="4" customFormat="1" ht="15"/>
    <row r="1894" s="4" customFormat="1" ht="15"/>
    <row r="1895" s="4" customFormat="1" ht="15"/>
    <row r="1896" s="4" customFormat="1" ht="15"/>
    <row r="1897" s="4" customFormat="1" ht="15"/>
    <row r="1898" s="4" customFormat="1" ht="15"/>
    <row r="1899" s="4" customFormat="1" ht="15"/>
    <row r="1900" s="4" customFormat="1" ht="15"/>
    <row r="1901" s="4" customFormat="1" ht="15"/>
    <row r="1902" s="4" customFormat="1" ht="15"/>
    <row r="1903" s="4" customFormat="1" ht="15"/>
    <row r="1904" s="4" customFormat="1" ht="15"/>
    <row r="1905" s="4" customFormat="1" ht="15"/>
    <row r="1906" s="4" customFormat="1" ht="15"/>
    <row r="1907" s="4" customFormat="1" ht="15"/>
    <row r="1908" s="4" customFormat="1" ht="15"/>
    <row r="1909" s="4" customFormat="1" ht="15"/>
    <row r="1910" s="4" customFormat="1" ht="15"/>
    <row r="1911" s="4" customFormat="1" ht="15"/>
    <row r="1912" s="4" customFormat="1" ht="15"/>
    <row r="1913" s="4" customFormat="1" ht="15"/>
    <row r="1914" s="4" customFormat="1" ht="15"/>
    <row r="1915" s="4" customFormat="1" ht="15"/>
    <row r="1916" s="4" customFormat="1" ht="15"/>
    <row r="1917" s="4" customFormat="1" ht="15"/>
    <row r="1918" s="4" customFormat="1" ht="15"/>
    <row r="1919" s="4" customFormat="1" ht="15"/>
    <row r="1920" s="4" customFormat="1" ht="15"/>
    <row r="1921" s="4" customFormat="1" ht="15"/>
    <row r="1922" s="4" customFormat="1" ht="15"/>
    <row r="1923" s="4" customFormat="1" ht="15"/>
    <row r="1924" s="4" customFormat="1" ht="15"/>
    <row r="1925" s="4" customFormat="1" ht="15"/>
    <row r="1926" s="4" customFormat="1" ht="15"/>
    <row r="1927" s="4" customFormat="1" ht="15"/>
    <row r="1928" s="4" customFormat="1" ht="15"/>
    <row r="1929" s="4" customFormat="1" ht="15"/>
    <row r="1930" s="4" customFormat="1" ht="15"/>
    <row r="1931" s="4" customFormat="1" ht="15"/>
    <row r="1932" s="4" customFormat="1" ht="15"/>
    <row r="1933" s="4" customFormat="1" ht="15"/>
    <row r="1934" s="4" customFormat="1" ht="15"/>
    <row r="1935" s="4" customFormat="1" ht="15"/>
    <row r="1936" s="4" customFormat="1" ht="15"/>
    <row r="1937" s="4" customFormat="1" ht="15"/>
    <row r="1938" s="4" customFormat="1" ht="15"/>
    <row r="1939" s="4" customFormat="1" ht="15"/>
    <row r="1940" s="4" customFormat="1" ht="15"/>
    <row r="1941" s="4" customFormat="1" ht="15"/>
    <row r="1942" s="4" customFormat="1" ht="15"/>
    <row r="1943" s="4" customFormat="1" ht="15"/>
    <row r="1944" s="4" customFormat="1" ht="15"/>
    <row r="1945" s="4" customFormat="1" ht="15"/>
    <row r="1946" s="4" customFormat="1" ht="15"/>
    <row r="1947" s="4" customFormat="1" ht="15"/>
    <row r="1948" s="4" customFormat="1" ht="15"/>
    <row r="1949" s="4" customFormat="1" ht="15"/>
    <row r="1950" s="4" customFormat="1" ht="15"/>
    <row r="1951" s="4" customFormat="1" ht="15"/>
    <row r="1952" s="4" customFormat="1" ht="15"/>
    <row r="1953" s="4" customFormat="1" ht="15"/>
    <row r="1954" s="4" customFormat="1" ht="15"/>
    <row r="1955" s="4" customFormat="1" ht="15"/>
    <row r="1956" s="4" customFormat="1" ht="15"/>
    <row r="1957" s="4" customFormat="1" ht="15"/>
    <row r="1958" s="4" customFormat="1" ht="15"/>
    <row r="1959" s="4" customFormat="1" ht="15"/>
    <row r="1960" s="4" customFormat="1" ht="15"/>
    <row r="1961" s="4" customFormat="1" ht="15"/>
    <row r="1962" s="4" customFormat="1" ht="15"/>
    <row r="1963" s="4" customFormat="1" ht="15"/>
    <row r="1964" s="4" customFormat="1" ht="15"/>
    <row r="1965" s="4" customFormat="1" ht="15"/>
    <row r="1966" s="4" customFormat="1" ht="15"/>
    <row r="1967" s="4" customFormat="1" ht="15"/>
    <row r="1968" s="4" customFormat="1" ht="15"/>
    <row r="1969" s="4" customFormat="1" ht="15"/>
    <row r="1970" s="4" customFormat="1" ht="15"/>
    <row r="1971" s="4" customFormat="1" ht="15"/>
    <row r="1972" s="4" customFormat="1" ht="15"/>
    <row r="1973" s="4" customFormat="1" ht="15"/>
    <row r="1974" s="4" customFormat="1" ht="15"/>
    <row r="1975" s="4" customFormat="1" ht="15"/>
    <row r="1976" s="4" customFormat="1" ht="15"/>
    <row r="1977" s="4" customFormat="1" ht="15"/>
    <row r="1978" s="4" customFormat="1" ht="15"/>
    <row r="1979" s="4" customFormat="1" ht="15"/>
    <row r="1980" s="4" customFormat="1" ht="15"/>
    <row r="1981" s="4" customFormat="1" ht="15"/>
    <row r="1982" s="4" customFormat="1" ht="15"/>
    <row r="1983" s="4" customFormat="1" ht="15"/>
    <row r="1984" s="4" customFormat="1" ht="15"/>
    <row r="1985" s="4" customFormat="1" ht="15"/>
    <row r="1986" s="4" customFormat="1" ht="15"/>
    <row r="1987" s="4" customFormat="1" ht="15"/>
    <row r="1988" s="4" customFormat="1" ht="15"/>
    <row r="1989" s="4" customFormat="1" ht="15"/>
    <row r="1990" s="4" customFormat="1" ht="15"/>
    <row r="1991" s="4" customFormat="1" ht="15"/>
    <row r="1992" s="4" customFormat="1" ht="15"/>
    <row r="1993" s="4" customFormat="1" ht="15"/>
    <row r="1994" s="4" customFormat="1" ht="15"/>
    <row r="1995" s="4" customFormat="1" ht="15"/>
    <row r="1996" s="4" customFormat="1" ht="15"/>
    <row r="1997" s="4" customFormat="1" ht="15"/>
    <row r="1998" s="4" customFormat="1" ht="15"/>
    <row r="1999" s="4" customFormat="1" ht="15"/>
    <row r="2000" s="4" customFormat="1" ht="15"/>
    <row r="2001" s="4" customFormat="1" ht="15"/>
    <row r="2002" s="4" customFormat="1" ht="15"/>
    <row r="2003" s="4" customFormat="1" ht="15"/>
    <row r="2004" s="4" customFormat="1" ht="15"/>
    <row r="2005" s="4" customFormat="1" ht="15"/>
    <row r="2006" s="4" customFormat="1" ht="15"/>
    <row r="2007" s="4" customFormat="1" ht="15"/>
    <row r="2008" s="4" customFormat="1" ht="15"/>
    <row r="2009" s="4" customFormat="1" ht="15"/>
    <row r="2010" s="4" customFormat="1" ht="15"/>
    <row r="2011" s="4" customFormat="1" ht="15"/>
    <row r="2012" s="4" customFormat="1" ht="15"/>
    <row r="2013" s="4" customFormat="1" ht="15"/>
    <row r="2014" s="4" customFormat="1" ht="15"/>
    <row r="2015" s="4" customFormat="1" ht="15"/>
    <row r="2016" s="4" customFormat="1" ht="15"/>
    <row r="2017" s="4" customFormat="1" ht="15"/>
    <row r="2018" s="4" customFormat="1" ht="15"/>
    <row r="2019" s="4" customFormat="1" ht="15"/>
    <row r="2020" s="4" customFormat="1" ht="15"/>
    <row r="2021" s="4" customFormat="1" ht="15"/>
    <row r="2022" s="4" customFormat="1" ht="15"/>
    <row r="2023" s="4" customFormat="1" ht="15"/>
    <row r="2024" s="4" customFormat="1" ht="15"/>
    <row r="2025" s="4" customFormat="1" ht="15"/>
    <row r="2026" s="4" customFormat="1" ht="15"/>
    <row r="2027" s="4" customFormat="1" ht="15"/>
    <row r="2028" s="4" customFormat="1" ht="15"/>
    <row r="2029" s="4" customFormat="1" ht="15"/>
    <row r="2030" s="4" customFormat="1" ht="15"/>
    <row r="2031" s="4" customFormat="1" ht="15"/>
    <row r="2032" s="4" customFormat="1" ht="15"/>
    <row r="2033" s="4" customFormat="1" ht="15"/>
    <row r="2034" s="4" customFormat="1" ht="15"/>
    <row r="2035" s="4" customFormat="1" ht="15"/>
    <row r="2036" s="4" customFormat="1" ht="15"/>
    <row r="2037" s="4" customFormat="1" ht="15"/>
    <row r="2038" s="4" customFormat="1" ht="15"/>
    <row r="2039" s="4" customFormat="1" ht="15"/>
    <row r="2040" s="4" customFormat="1" ht="15"/>
    <row r="2041" s="4" customFormat="1" ht="15"/>
    <row r="2042" s="4" customFormat="1" ht="15"/>
    <row r="2043" s="4" customFormat="1" ht="15"/>
    <row r="2044" s="4" customFormat="1" ht="15"/>
    <row r="2045" s="4" customFormat="1" ht="15"/>
    <row r="2046" s="4" customFormat="1" ht="15"/>
    <row r="2047" s="4" customFormat="1" ht="15"/>
    <row r="2048" s="4" customFormat="1" ht="15"/>
    <row r="2049" s="4" customFormat="1" ht="15"/>
    <row r="2050" s="4" customFormat="1" ht="15"/>
    <row r="2051" s="4" customFormat="1" ht="15"/>
    <row r="2052" s="4" customFormat="1" ht="15"/>
    <row r="2053" s="4" customFormat="1" ht="15"/>
    <row r="2054" s="4" customFormat="1" ht="15"/>
    <row r="2055" s="4" customFormat="1" ht="15"/>
    <row r="2056" s="4" customFormat="1" ht="15"/>
    <row r="2057" s="4" customFormat="1" ht="15"/>
    <row r="2058" s="4" customFormat="1" ht="15"/>
    <row r="2059" s="4" customFormat="1" ht="15"/>
    <row r="2060" s="4" customFormat="1" ht="15"/>
    <row r="2061" s="4" customFormat="1" ht="15"/>
    <row r="2062" s="4" customFormat="1" ht="15"/>
    <row r="2063" s="4" customFormat="1" ht="15"/>
    <row r="2064" s="4" customFormat="1" ht="15"/>
    <row r="2065" s="4" customFormat="1" ht="15"/>
    <row r="2066" s="4" customFormat="1" ht="15"/>
    <row r="2067" s="4" customFormat="1" ht="15"/>
    <row r="2068" s="4" customFormat="1" ht="15"/>
    <row r="2069" s="4" customFormat="1" ht="15"/>
    <row r="2070" s="4" customFormat="1" ht="15"/>
    <row r="2071" s="4" customFormat="1" ht="15"/>
    <row r="2072" s="4" customFormat="1" ht="15"/>
    <row r="2073" s="4" customFormat="1" ht="15"/>
    <row r="2074" s="4" customFormat="1" ht="15"/>
    <row r="2075" s="4" customFormat="1" ht="15"/>
    <row r="2076" s="4" customFormat="1" ht="15"/>
    <row r="2077" s="4" customFormat="1" ht="15"/>
    <row r="2078" s="4" customFormat="1" ht="15"/>
    <row r="2079" s="4" customFormat="1" ht="15"/>
    <row r="2080" s="4" customFormat="1" ht="15"/>
    <row r="2081" s="4" customFormat="1" ht="15"/>
    <row r="2082" s="4" customFormat="1" ht="15"/>
    <row r="2083" s="4" customFormat="1" ht="15"/>
    <row r="2084" s="4" customFormat="1" ht="15"/>
    <row r="2085" s="4" customFormat="1" ht="15"/>
    <row r="2086" s="4" customFormat="1" ht="15"/>
    <row r="2087" s="4" customFormat="1" ht="15"/>
    <row r="2088" s="4" customFormat="1" ht="15"/>
    <row r="2089" s="4" customFormat="1" ht="15"/>
    <row r="2090" s="4" customFormat="1" ht="15"/>
    <row r="2091" s="4" customFormat="1" ht="15"/>
    <row r="2092" s="4" customFormat="1" ht="15"/>
    <row r="2093" s="4" customFormat="1" ht="15"/>
    <row r="2094" s="4" customFormat="1" ht="15"/>
    <row r="2095" s="4" customFormat="1" ht="15"/>
    <row r="2096" s="4" customFormat="1" ht="15"/>
    <row r="2097" s="4" customFormat="1" ht="15"/>
    <row r="2098" s="4" customFormat="1" ht="15"/>
    <row r="2099" s="4" customFormat="1" ht="15"/>
    <row r="2100" s="4" customFormat="1" ht="15"/>
    <row r="2101" s="4" customFormat="1" ht="15"/>
    <row r="2102" s="4" customFormat="1" ht="15"/>
    <row r="2103" s="4" customFormat="1" ht="15"/>
    <row r="2104" s="4" customFormat="1" ht="15"/>
    <row r="2105" s="4" customFormat="1" ht="15"/>
    <row r="2106" s="4" customFormat="1" ht="15"/>
    <row r="2107" s="4" customFormat="1" ht="15"/>
    <row r="2108" s="4" customFormat="1" ht="15"/>
    <row r="2109" s="4" customFormat="1" ht="15"/>
    <row r="2110" s="4" customFormat="1" ht="15"/>
    <row r="2111" s="4" customFormat="1" ht="15"/>
    <row r="2112" s="4" customFormat="1" ht="15"/>
    <row r="2113" s="4" customFormat="1" ht="15"/>
    <row r="2114" s="4" customFormat="1" ht="15"/>
    <row r="2115" s="4" customFormat="1" ht="15"/>
    <row r="2116" s="4" customFormat="1" ht="15"/>
    <row r="2117" s="4" customFormat="1" ht="15"/>
    <row r="2118" s="4" customFormat="1" ht="15"/>
    <row r="2119" s="4" customFormat="1" ht="15"/>
    <row r="2120" s="4" customFormat="1" ht="15"/>
    <row r="2121" s="4" customFormat="1" ht="15"/>
    <row r="2122" s="4" customFormat="1" ht="15"/>
    <row r="2123" s="4" customFormat="1" ht="15"/>
    <row r="2124" s="4" customFormat="1" ht="15"/>
    <row r="2125" s="4" customFormat="1" ht="15"/>
    <row r="2126" s="4" customFormat="1" ht="15"/>
    <row r="2127" s="4" customFormat="1" ht="15"/>
    <row r="2128" s="4" customFormat="1" ht="15"/>
    <row r="2129" s="4" customFormat="1" ht="15"/>
    <row r="2130" s="4" customFormat="1" ht="15"/>
    <row r="2131" s="4" customFormat="1" ht="15"/>
    <row r="2132" s="4" customFormat="1" ht="15"/>
    <row r="2133" s="4" customFormat="1" ht="15"/>
    <row r="2134" s="4" customFormat="1" ht="15"/>
    <row r="2135" s="4" customFormat="1" ht="15"/>
    <row r="2136" s="4" customFormat="1" ht="15"/>
    <row r="2137" s="4" customFormat="1" ht="15"/>
    <row r="2138" s="4" customFormat="1" ht="15"/>
    <row r="2139" s="4" customFormat="1" ht="15"/>
    <row r="2140" s="4" customFormat="1" ht="15"/>
    <row r="2141" s="4" customFormat="1" ht="15"/>
    <row r="2142" s="4" customFormat="1" ht="15"/>
    <row r="2143" s="4" customFormat="1" ht="15"/>
    <row r="2144" s="4" customFormat="1" ht="15"/>
    <row r="2145" s="4" customFormat="1" ht="15"/>
    <row r="2146" s="4" customFormat="1" ht="15"/>
    <row r="2147" s="4" customFormat="1" ht="15"/>
    <row r="2148" s="4" customFormat="1" ht="15"/>
    <row r="2149" s="4" customFormat="1" ht="15"/>
    <row r="2150" s="4" customFormat="1" ht="15"/>
    <row r="2151" s="4" customFormat="1" ht="15"/>
    <row r="2152" s="4" customFormat="1" ht="15"/>
    <row r="2153" s="4" customFormat="1" ht="15"/>
    <row r="2154" s="4" customFormat="1" ht="15"/>
    <row r="2155" s="4" customFormat="1" ht="15"/>
    <row r="2156" s="4" customFormat="1" ht="15"/>
    <row r="2157" s="4" customFormat="1" ht="15"/>
    <row r="2158" s="4" customFormat="1" ht="15"/>
    <row r="2159" s="4" customFormat="1" ht="15"/>
    <row r="2160" s="4" customFormat="1" ht="15"/>
    <row r="2161" s="4" customFormat="1" ht="15"/>
    <row r="2162" s="4" customFormat="1" ht="15"/>
    <row r="2163" s="4" customFormat="1" ht="15"/>
    <row r="2164" s="4" customFormat="1" ht="15"/>
    <row r="2165" s="4" customFormat="1" ht="15"/>
    <row r="2166" s="4" customFormat="1" ht="15"/>
    <row r="2167" s="4" customFormat="1" ht="15"/>
    <row r="2168" s="4" customFormat="1" ht="15"/>
    <row r="2169" s="4" customFormat="1" ht="15"/>
    <row r="2170" s="4" customFormat="1" ht="15"/>
    <row r="2171" s="4" customFormat="1" ht="15"/>
    <row r="2172" s="4" customFormat="1" ht="15"/>
    <row r="2173" s="4" customFormat="1" ht="15"/>
    <row r="2174" s="4" customFormat="1" ht="15"/>
    <row r="2175" s="4" customFormat="1" ht="15"/>
    <row r="2176" s="4" customFormat="1" ht="15"/>
    <row r="2177" s="4" customFormat="1" ht="15"/>
    <row r="2178" s="4" customFormat="1" ht="15"/>
    <row r="2179" s="4" customFormat="1" ht="15"/>
    <row r="2180" s="4" customFormat="1" ht="15"/>
    <row r="2181" s="4" customFormat="1" ht="15"/>
    <row r="2182" s="4" customFormat="1" ht="15"/>
    <row r="2183" s="4" customFormat="1" ht="15"/>
    <row r="2184" s="4" customFormat="1" ht="15"/>
    <row r="2185" s="4" customFormat="1" ht="15"/>
    <row r="2186" s="4" customFormat="1" ht="15"/>
    <row r="2187" s="4" customFormat="1" ht="15"/>
    <row r="2188" s="4" customFormat="1" ht="15"/>
    <row r="2189" s="4" customFormat="1" ht="15"/>
    <row r="2190" s="4" customFormat="1" ht="15"/>
    <row r="2191" s="4" customFormat="1" ht="15"/>
    <row r="2192" s="4" customFormat="1" ht="15"/>
    <row r="2193" s="4" customFormat="1" ht="15"/>
    <row r="2194" s="4" customFormat="1" ht="15"/>
    <row r="2195" s="4" customFormat="1" ht="15"/>
    <row r="2196" s="4" customFormat="1" ht="15"/>
    <row r="2197" s="4" customFormat="1" ht="15"/>
    <row r="2198" s="4" customFormat="1" ht="15"/>
    <row r="2199" s="4" customFormat="1" ht="15"/>
    <row r="2200" s="4" customFormat="1" ht="15"/>
    <row r="2201" s="4" customFormat="1" ht="15"/>
    <row r="2202" s="4" customFormat="1" ht="15"/>
    <row r="2203" s="4" customFormat="1" ht="15"/>
    <row r="2204" s="4" customFormat="1" ht="15"/>
    <row r="2205" s="4" customFormat="1" ht="15"/>
    <row r="2206" s="4" customFormat="1" ht="15"/>
    <row r="2207" s="4" customFormat="1" ht="15"/>
    <row r="2208" s="4" customFormat="1" ht="15"/>
    <row r="2209" s="4" customFormat="1" ht="15"/>
    <row r="2210" s="4" customFormat="1" ht="15"/>
    <row r="2211" s="4" customFormat="1" ht="15"/>
    <row r="2212" s="4" customFormat="1" ht="15"/>
    <row r="2213" s="4" customFormat="1" ht="15"/>
    <row r="2214" s="4" customFormat="1" ht="15"/>
    <row r="2215" s="4" customFormat="1" ht="15"/>
    <row r="2216" s="4" customFormat="1" ht="15"/>
    <row r="2217" s="4" customFormat="1" ht="15"/>
    <row r="2218" s="4" customFormat="1" ht="15"/>
    <row r="2219" s="4" customFormat="1" ht="15"/>
    <row r="2220" s="4" customFormat="1" ht="15"/>
    <row r="2221" s="4" customFormat="1" ht="15"/>
    <row r="2222" s="4" customFormat="1" ht="15"/>
    <row r="2223" s="4" customFormat="1" ht="15"/>
    <row r="2224" s="4" customFormat="1" ht="15"/>
    <row r="2225" s="4" customFormat="1" ht="15"/>
    <row r="2226" s="4" customFormat="1" ht="15"/>
    <row r="2227" s="4" customFormat="1" ht="15"/>
    <row r="2228" s="4" customFormat="1" ht="15"/>
    <row r="2229" s="4" customFormat="1" ht="15"/>
    <row r="2230" s="4" customFormat="1" ht="15"/>
    <row r="2231" s="4" customFormat="1" ht="15"/>
    <row r="2232" s="4" customFormat="1" ht="15"/>
    <row r="2233" s="4" customFormat="1" ht="15"/>
    <row r="2234" s="4" customFormat="1" ht="15"/>
    <row r="2235" s="4" customFormat="1" ht="15"/>
    <row r="2236" s="4" customFormat="1" ht="15"/>
    <row r="2237" s="4" customFormat="1" ht="15"/>
    <row r="2238" s="4" customFormat="1" ht="15"/>
    <row r="2239" s="4" customFormat="1" ht="15"/>
    <row r="2240" s="4" customFormat="1" ht="15"/>
    <row r="2241" s="4" customFormat="1" ht="15"/>
    <row r="2242" s="4" customFormat="1" ht="15"/>
    <row r="2243" s="4" customFormat="1" ht="15"/>
    <row r="2244" s="4" customFormat="1" ht="15"/>
    <row r="2245" s="4" customFormat="1" ht="15"/>
    <row r="2246" s="4" customFormat="1" ht="15"/>
    <row r="2247" s="4" customFormat="1" ht="15"/>
    <row r="2248" s="4" customFormat="1" ht="15"/>
    <row r="2249" s="4" customFormat="1" ht="15"/>
    <row r="2250" s="4" customFormat="1" ht="15"/>
    <row r="2251" s="4" customFormat="1" ht="15"/>
    <row r="2252" s="4" customFormat="1" ht="15"/>
    <row r="2253" s="4" customFormat="1" ht="15"/>
    <row r="2254" s="4" customFormat="1" ht="15"/>
    <row r="2255" s="4" customFormat="1" ht="15"/>
    <row r="2256" s="4" customFormat="1" ht="15"/>
    <row r="2257" s="4" customFormat="1" ht="15"/>
    <row r="2258" s="4" customFormat="1" ht="15"/>
    <row r="2259" s="4" customFormat="1" ht="15"/>
    <row r="2260" s="4" customFormat="1" ht="15"/>
    <row r="2261" s="4" customFormat="1" ht="15"/>
    <row r="2262" s="4" customFormat="1" ht="15"/>
    <row r="2263" s="4" customFormat="1" ht="15"/>
    <row r="2264" s="4" customFormat="1" ht="15"/>
    <row r="2265" s="4" customFormat="1" ht="15"/>
    <row r="2266" s="4" customFormat="1" ht="15"/>
    <row r="2267" s="4" customFormat="1" ht="15"/>
    <row r="2268" s="4" customFormat="1" ht="15"/>
    <row r="2269" s="4" customFormat="1" ht="15"/>
    <row r="2270" s="4" customFormat="1" ht="15"/>
    <row r="2271" s="4" customFormat="1" ht="15"/>
    <row r="2272" s="4" customFormat="1" ht="15"/>
    <row r="2273" s="4" customFormat="1" ht="15"/>
    <row r="2274" s="4" customFormat="1" ht="15"/>
    <row r="2275" s="4" customFormat="1" ht="15"/>
    <row r="2276" s="4" customFormat="1" ht="15"/>
    <row r="2277" s="4" customFormat="1" ht="15"/>
    <row r="2278" s="4" customFormat="1" ht="15"/>
    <row r="2279" s="4" customFormat="1" ht="15"/>
    <row r="2280" s="4" customFormat="1" ht="15"/>
    <row r="2281" s="4" customFormat="1" ht="15"/>
    <row r="2282" s="4" customFormat="1" ht="15"/>
    <row r="2283" s="4" customFormat="1" ht="15"/>
    <row r="2284" s="4" customFormat="1" ht="15"/>
    <row r="2285" s="4" customFormat="1" ht="15"/>
    <row r="2286" s="4" customFormat="1" ht="15"/>
    <row r="2287" s="4" customFormat="1" ht="15"/>
    <row r="2288" s="4" customFormat="1" ht="15"/>
    <row r="2289" s="4" customFormat="1" ht="15"/>
    <row r="2290" s="4" customFormat="1" ht="15"/>
    <row r="2291" s="4" customFormat="1" ht="15"/>
    <row r="2292" s="4" customFormat="1" ht="15"/>
    <row r="2293" s="4" customFormat="1" ht="15"/>
    <row r="2294" s="4" customFormat="1" ht="15"/>
    <row r="2295" s="4" customFormat="1" ht="15"/>
    <row r="2296" s="4" customFormat="1" ht="15"/>
    <row r="2297" s="4" customFormat="1" ht="15"/>
    <row r="2298" s="4" customFormat="1" ht="15"/>
    <row r="2299" s="4" customFormat="1" ht="15"/>
    <row r="2300" s="4" customFormat="1" ht="15"/>
    <row r="2301" s="4" customFormat="1" ht="15"/>
    <row r="2302" s="4" customFormat="1" ht="15"/>
    <row r="2303" s="4" customFormat="1" ht="15"/>
    <row r="2304" s="4" customFormat="1" ht="15"/>
    <row r="2305" s="4" customFormat="1" ht="15"/>
    <row r="2306" s="4" customFormat="1" ht="15"/>
    <row r="2307" s="4" customFormat="1" ht="15"/>
    <row r="2308" s="4" customFormat="1" ht="15"/>
    <row r="2309" s="4" customFormat="1" ht="15"/>
    <row r="2310" s="4" customFormat="1" ht="15"/>
    <row r="2311" s="4" customFormat="1" ht="15"/>
    <row r="2312" s="4" customFormat="1" ht="15"/>
    <row r="2313" s="4" customFormat="1" ht="15"/>
    <row r="2314" s="4" customFormat="1" ht="15"/>
    <row r="2315" s="4" customFormat="1" ht="15"/>
    <row r="2316" s="4" customFormat="1" ht="15"/>
    <row r="2317" s="4" customFormat="1" ht="15"/>
    <row r="2318" s="4" customFormat="1" ht="15"/>
    <row r="2319" s="4" customFormat="1" ht="15"/>
    <row r="2320" s="4" customFormat="1" ht="15"/>
    <row r="2321" s="4" customFormat="1" ht="15"/>
    <row r="2322" s="4" customFormat="1" ht="15"/>
    <row r="2323" s="4" customFormat="1" ht="15"/>
    <row r="2324" s="4" customFormat="1" ht="15"/>
    <row r="2325" s="4" customFormat="1" ht="15"/>
    <row r="2326" s="4" customFormat="1" ht="15"/>
    <row r="2327" s="4" customFormat="1" ht="15"/>
    <row r="2328" s="4" customFormat="1" ht="15"/>
    <row r="2329" s="4" customFormat="1" ht="15"/>
    <row r="2330" s="4" customFormat="1" ht="15"/>
    <row r="2331" s="4" customFormat="1" ht="15"/>
    <row r="2332" s="4" customFormat="1" ht="15"/>
    <row r="2333" s="4" customFormat="1" ht="15"/>
    <row r="2334" s="4" customFormat="1" ht="15"/>
    <row r="2335" s="4" customFormat="1" ht="15"/>
    <row r="2336" s="4" customFormat="1" ht="15"/>
    <row r="2337" s="4" customFormat="1" ht="15"/>
    <row r="2338" s="4" customFormat="1" ht="15"/>
    <row r="2339" s="4" customFormat="1" ht="15"/>
    <row r="2340" s="4" customFormat="1" ht="15"/>
    <row r="2341" s="4" customFormat="1" ht="15"/>
    <row r="2342" s="4" customFormat="1" ht="15"/>
    <row r="2343" s="4" customFormat="1" ht="15"/>
    <row r="2344" s="4" customFormat="1" ht="15"/>
    <row r="2345" s="4" customFormat="1" ht="15"/>
    <row r="2346" s="4" customFormat="1" ht="15"/>
    <row r="2347" s="4" customFormat="1" ht="15"/>
    <row r="2348" s="4" customFormat="1" ht="15"/>
    <row r="2349" s="4" customFormat="1" ht="15"/>
    <row r="2350" s="4" customFormat="1" ht="15"/>
    <row r="2351" s="4" customFormat="1" ht="15"/>
    <row r="2352" s="4" customFormat="1" ht="15"/>
    <row r="2353" s="4" customFormat="1" ht="15"/>
    <row r="2354" s="4" customFormat="1" ht="15"/>
    <row r="2355" s="4" customFormat="1" ht="15"/>
    <row r="2356" s="4" customFormat="1" ht="15"/>
    <row r="2357" s="4" customFormat="1" ht="15"/>
    <row r="2358" s="4" customFormat="1" ht="15"/>
    <row r="2359" s="4" customFormat="1" ht="15"/>
    <row r="2360" s="4" customFormat="1" ht="15"/>
    <row r="2361" s="4" customFormat="1" ht="15"/>
    <row r="2362" s="4" customFormat="1" ht="15"/>
    <row r="2363" s="4" customFormat="1" ht="15"/>
    <row r="2364" s="4" customFormat="1" ht="15"/>
    <row r="2365" s="4" customFormat="1" ht="15"/>
    <row r="2366" s="4" customFormat="1" ht="15"/>
    <row r="2367" s="4" customFormat="1" ht="15"/>
    <row r="2368" s="4" customFormat="1" ht="15"/>
    <row r="2369" s="4" customFormat="1" ht="15"/>
    <row r="2370" s="4" customFormat="1" ht="15"/>
    <row r="2371" s="4" customFormat="1" ht="15"/>
    <row r="2372" s="4" customFormat="1" ht="15"/>
    <row r="2373" s="4" customFormat="1" ht="15"/>
    <row r="2374" s="4" customFormat="1" ht="15"/>
    <row r="2375" s="4" customFormat="1" ht="15"/>
    <row r="2376" s="4" customFormat="1" ht="15"/>
    <row r="2377" s="4" customFormat="1" ht="15"/>
    <row r="2378" s="4" customFormat="1" ht="15"/>
    <row r="2379" s="4" customFormat="1" ht="15"/>
    <row r="2380" s="4" customFormat="1" ht="15"/>
    <row r="2381" s="4" customFormat="1" ht="15"/>
    <row r="2382" s="4" customFormat="1" ht="15"/>
    <row r="2383" s="4" customFormat="1" ht="15"/>
    <row r="2384" s="4" customFormat="1" ht="15"/>
    <row r="2385" s="4" customFormat="1" ht="15"/>
    <row r="2386" s="4" customFormat="1" ht="15"/>
    <row r="2387" s="4" customFormat="1" ht="15"/>
    <row r="2388" s="4" customFormat="1" ht="15"/>
    <row r="2389" s="4" customFormat="1" ht="15"/>
    <row r="2390" s="4" customFormat="1" ht="15"/>
    <row r="2391" s="4" customFormat="1" ht="15"/>
    <row r="2392" s="4" customFormat="1" ht="15"/>
    <row r="2393" s="4" customFormat="1" ht="15"/>
    <row r="2394" s="4" customFormat="1" ht="15"/>
    <row r="2395" s="4" customFormat="1" ht="15"/>
    <row r="2396" s="4" customFormat="1" ht="15"/>
    <row r="2397" s="4" customFormat="1" ht="15"/>
    <row r="2398" s="4" customFormat="1" ht="15"/>
    <row r="2399" s="4" customFormat="1" ht="15"/>
    <row r="2400" s="4" customFormat="1" ht="15"/>
    <row r="2401" s="4" customFormat="1" ht="15"/>
    <row r="2402" s="4" customFormat="1" ht="15"/>
    <row r="2403" s="4" customFormat="1" ht="15"/>
    <row r="2404" s="4" customFormat="1" ht="15"/>
    <row r="2405" s="4" customFormat="1" ht="15"/>
    <row r="2406" s="4" customFormat="1" ht="15"/>
    <row r="2407" s="4" customFormat="1" ht="15"/>
    <row r="2408" s="4" customFormat="1" ht="15"/>
    <row r="2409" s="4" customFormat="1" ht="15"/>
    <row r="2410" s="4" customFormat="1" ht="15"/>
    <row r="2411" s="4" customFormat="1" ht="15"/>
    <row r="2412" s="4" customFormat="1" ht="15"/>
    <row r="2413" s="4" customFormat="1" ht="15"/>
    <row r="2414" s="4" customFormat="1" ht="15"/>
    <row r="2415" s="4" customFormat="1" ht="15"/>
    <row r="2416" s="4" customFormat="1" ht="15"/>
    <row r="2417" s="4" customFormat="1" ht="15"/>
    <row r="2418" s="4" customFormat="1" ht="15"/>
    <row r="2419" s="4" customFormat="1" ht="15"/>
    <row r="2420" s="4" customFormat="1" ht="15"/>
    <row r="2421" s="4" customFormat="1" ht="15"/>
    <row r="2422" s="4" customFormat="1" ht="15"/>
    <row r="2423" s="4" customFormat="1" ht="15"/>
    <row r="2424" s="4" customFormat="1" ht="15"/>
    <row r="2425" s="4" customFormat="1" ht="15"/>
    <row r="2426" s="4" customFormat="1" ht="15"/>
    <row r="2427" s="4" customFormat="1" ht="15"/>
    <row r="2428" s="4" customFormat="1" ht="15"/>
    <row r="2429" s="4" customFormat="1" ht="15"/>
    <row r="2430" s="4" customFormat="1" ht="15"/>
    <row r="2431" s="4" customFormat="1" ht="15"/>
    <row r="2432" s="4" customFormat="1" ht="15"/>
    <row r="2433" s="4" customFormat="1" ht="15"/>
    <row r="2434" s="4" customFormat="1" ht="15"/>
    <row r="2435" s="4" customFormat="1" ht="15"/>
    <row r="2436" s="4" customFormat="1" ht="15"/>
    <row r="2437" s="4" customFormat="1" ht="15"/>
    <row r="2438" s="4" customFormat="1" ht="15"/>
    <row r="2439" s="4" customFormat="1" ht="15"/>
    <row r="2440" s="4" customFormat="1" ht="15"/>
    <row r="2441" s="4" customFormat="1" ht="15"/>
    <row r="2442" s="4" customFormat="1" ht="15"/>
    <row r="2443" s="4" customFormat="1" ht="15"/>
    <row r="2444" s="4" customFormat="1" ht="15"/>
    <row r="2445" s="4" customFormat="1" ht="15"/>
    <row r="2446" s="4" customFormat="1" ht="15"/>
    <row r="2447" s="4" customFormat="1" ht="15"/>
    <row r="2448" s="4" customFormat="1" ht="15"/>
    <row r="2449" s="4" customFormat="1" ht="15"/>
    <row r="2450" s="4" customFormat="1" ht="15"/>
    <row r="2451" s="4" customFormat="1" ht="15"/>
    <row r="2452" s="4" customFormat="1" ht="15"/>
    <row r="2453" s="4" customFormat="1" ht="15"/>
    <row r="2454" s="4" customFormat="1" ht="15"/>
    <row r="2455" s="4" customFormat="1" ht="15"/>
    <row r="2456" s="4" customFormat="1" ht="15"/>
    <row r="2457" s="4" customFormat="1" ht="15"/>
    <row r="2458" s="4" customFormat="1" ht="15"/>
    <row r="2459" s="4" customFormat="1" ht="15"/>
    <row r="2460" s="4" customFormat="1" ht="15"/>
    <row r="2461" s="4" customFormat="1" ht="15"/>
    <row r="2462" s="4" customFormat="1" ht="15"/>
    <row r="2463" s="4" customFormat="1" ht="15"/>
    <row r="2464" s="4" customFormat="1" ht="15"/>
    <row r="2465" s="4" customFormat="1" ht="15"/>
    <row r="2466" s="4" customFormat="1" ht="15"/>
    <row r="2467" s="4" customFormat="1" ht="15"/>
    <row r="2468" s="4" customFormat="1" ht="15"/>
    <row r="2469" s="4" customFormat="1" ht="15"/>
    <row r="2470" s="4" customFormat="1" ht="15"/>
    <row r="2471" s="4" customFormat="1" ht="15"/>
    <row r="2472" s="4" customFormat="1" ht="15"/>
    <row r="2473" s="4" customFormat="1" ht="15"/>
    <row r="2474" s="4" customFormat="1" ht="15"/>
    <row r="2475" s="4" customFormat="1" ht="15"/>
    <row r="2476" s="4" customFormat="1" ht="15"/>
    <row r="2477" s="4" customFormat="1" ht="15"/>
    <row r="2478" s="4" customFormat="1" ht="15"/>
    <row r="2479" s="4" customFormat="1" ht="15"/>
    <row r="2480" s="4" customFormat="1" ht="15"/>
    <row r="2481" s="4" customFormat="1" ht="15"/>
    <row r="2482" s="4" customFormat="1" ht="15"/>
    <row r="2483" s="4" customFormat="1" ht="15"/>
    <row r="2484" s="4" customFormat="1" ht="15"/>
    <row r="2485" s="4" customFormat="1" ht="15"/>
    <row r="2486" s="4" customFormat="1" ht="15"/>
    <row r="2487" s="4" customFormat="1" ht="15"/>
    <row r="2488" s="4" customFormat="1" ht="15"/>
    <row r="2489" s="4" customFormat="1" ht="15"/>
    <row r="2490" s="4" customFormat="1" ht="15"/>
    <row r="2491" s="4" customFormat="1" ht="15"/>
    <row r="2492" s="4" customFormat="1" ht="15"/>
    <row r="2493" s="4" customFormat="1" ht="15"/>
    <row r="2494" s="4" customFormat="1" ht="15"/>
    <row r="2495" s="4" customFormat="1" ht="15"/>
    <row r="2496" s="4" customFormat="1" ht="15"/>
    <row r="2497" s="4" customFormat="1" ht="15"/>
    <row r="2498" s="4" customFormat="1" ht="15"/>
    <row r="2499" s="4" customFormat="1" ht="15"/>
    <row r="2500" s="4" customFormat="1" ht="15"/>
    <row r="2501" s="4" customFormat="1" ht="15"/>
    <row r="2502" s="4" customFormat="1" ht="15"/>
    <row r="2503" s="4" customFormat="1" ht="15"/>
    <row r="2504" s="4" customFormat="1" ht="15"/>
    <row r="2505" s="4" customFormat="1" ht="15"/>
    <row r="2506" s="4" customFormat="1" ht="15"/>
    <row r="2507" s="4" customFormat="1" ht="15"/>
    <row r="2508" s="4" customFormat="1" ht="15"/>
    <row r="2509" s="4" customFormat="1" ht="15"/>
    <row r="2510" s="4" customFormat="1" ht="15"/>
    <row r="2511" s="4" customFormat="1" ht="15"/>
    <row r="2512" s="4" customFormat="1" ht="15"/>
    <row r="2513" s="4" customFormat="1" ht="15"/>
    <row r="2514" s="4" customFormat="1" ht="15"/>
    <row r="2515" s="4" customFormat="1" ht="15"/>
    <row r="2516" s="4" customFormat="1" ht="15"/>
  </sheetData>
  <sheetProtection/>
  <mergeCells count="3">
    <mergeCell ref="B1:F1"/>
    <mergeCell ref="B2:F2"/>
    <mergeCell ref="B3:F3"/>
  </mergeCells>
  <printOptions horizontalCentered="1"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showGridLines="0" zoomScale="85" zoomScaleNormal="85" zoomScalePageLayoutView="0" workbookViewId="0" topLeftCell="A1">
      <selection activeCell="B2" sqref="B2:I2"/>
    </sheetView>
  </sheetViews>
  <sheetFormatPr defaultColWidth="12.77734375" defaultRowHeight="15"/>
  <cols>
    <col min="1" max="1" width="8.88671875" style="4" customWidth="1"/>
    <col min="2" max="9" width="12.77734375" style="0" customWidth="1"/>
    <col min="10" max="10" width="4.3359375" style="0" customWidth="1"/>
    <col min="11" max="91" width="12.77734375" style="4" customWidth="1"/>
  </cols>
  <sheetData>
    <row r="1" ht="15">
      <c r="D1" s="36"/>
    </row>
    <row r="2" spans="2:9" ht="32.25">
      <c r="B2" s="84" t="s">
        <v>23</v>
      </c>
      <c r="C2" s="84"/>
      <c r="D2" s="84"/>
      <c r="E2" s="84"/>
      <c r="F2" s="84"/>
      <c r="G2" s="84"/>
      <c r="H2" s="84"/>
      <c r="I2" s="84"/>
    </row>
    <row r="3" spans="2:9" ht="15">
      <c r="B3" s="85" t="s">
        <v>28</v>
      </c>
      <c r="C3" s="85"/>
      <c r="D3" s="85"/>
      <c r="E3" s="85"/>
      <c r="F3" s="85"/>
      <c r="G3" s="85"/>
      <c r="H3" s="85"/>
      <c r="I3" s="85"/>
    </row>
    <row r="4" spans="2:9" ht="15">
      <c r="B4" s="85" t="s">
        <v>89</v>
      </c>
      <c r="C4" s="85"/>
      <c r="D4" s="85"/>
      <c r="E4" s="85"/>
      <c r="F4" s="85"/>
      <c r="G4" s="85"/>
      <c r="H4" s="85"/>
      <c r="I4" s="85"/>
    </row>
    <row r="12" ht="15">
      <c r="D12" s="36"/>
    </row>
    <row r="13" ht="15">
      <c r="D13" s="36"/>
    </row>
    <row r="14" ht="15">
      <c r="D14" s="36"/>
    </row>
    <row r="15" ht="15">
      <c r="D15" s="37"/>
    </row>
    <row r="17" ht="15">
      <c r="D17" s="36"/>
    </row>
    <row r="18" ht="15">
      <c r="D18" s="36"/>
    </row>
    <row r="19" ht="15">
      <c r="D19" s="36"/>
    </row>
    <row r="20" ht="15">
      <c r="D20" s="37"/>
    </row>
    <row r="22" ht="15">
      <c r="D22" s="36"/>
    </row>
    <row r="23" ht="15">
      <c r="D23" s="36"/>
    </row>
    <row r="24" ht="15">
      <c r="D24" s="36"/>
    </row>
    <row r="25" ht="15">
      <c r="D25" s="36"/>
    </row>
    <row r="26" ht="15">
      <c r="D26" s="36"/>
    </row>
    <row r="27" ht="15">
      <c r="D27" s="36"/>
    </row>
    <row r="28" ht="15">
      <c r="D28" s="36"/>
    </row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</sheetData>
  <sheetProtection/>
  <mergeCells count="3">
    <mergeCell ref="B2:I2"/>
    <mergeCell ref="B3:I3"/>
    <mergeCell ref="B4:I4"/>
  </mergeCells>
  <printOptions horizontalCentered="1" verticalCentered="1"/>
  <pageMargins left="0.25" right="0.2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8"/>
  <sheetViews>
    <sheetView showGridLines="0" zoomScalePageLayoutView="0" workbookViewId="0" topLeftCell="A1">
      <selection activeCell="B2" sqref="B2:K2"/>
    </sheetView>
  </sheetViews>
  <sheetFormatPr defaultColWidth="8.88671875" defaultRowHeight="15"/>
  <cols>
    <col min="1" max="1" width="8.88671875" style="4" customWidth="1"/>
    <col min="2" max="2" width="3.3359375" style="0" customWidth="1"/>
    <col min="9" max="9" width="11.99609375" style="0" bestFit="1" customWidth="1"/>
    <col min="10" max="10" width="2.3359375" style="0" customWidth="1"/>
    <col min="11" max="11" width="10.88671875" style="0" customWidth="1"/>
    <col min="12" max="93" width="8.88671875" style="4" customWidth="1"/>
  </cols>
  <sheetData>
    <row r="2" spans="2:11" ht="15">
      <c r="B2" s="83" t="s">
        <v>23</v>
      </c>
      <c r="C2" s="83"/>
      <c r="D2" s="83"/>
      <c r="E2" s="83"/>
      <c r="F2" s="83"/>
      <c r="G2" s="83"/>
      <c r="H2" s="83"/>
      <c r="I2" s="83"/>
      <c r="J2" s="83"/>
      <c r="K2" s="83"/>
    </row>
    <row r="3" spans="2:11" ht="15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</row>
    <row r="4" spans="2:11" ht="15">
      <c r="B4" s="82" t="s">
        <v>89</v>
      </c>
      <c r="C4" s="82"/>
      <c r="D4" s="82"/>
      <c r="E4" s="82"/>
      <c r="F4" s="82"/>
      <c r="G4" s="82"/>
      <c r="H4" s="82"/>
      <c r="I4" s="82"/>
      <c r="J4" s="82"/>
      <c r="K4" s="82"/>
    </row>
    <row r="5" spans="2:11" ht="1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5">
      <c r="B7" s="6"/>
      <c r="C7" s="6"/>
      <c r="D7" s="6"/>
      <c r="E7" s="6"/>
      <c r="F7" s="6"/>
      <c r="G7" s="6"/>
      <c r="H7" s="6"/>
      <c r="I7" s="6"/>
      <c r="J7" s="6"/>
      <c r="K7" s="6"/>
    </row>
    <row r="8" ht="15">
      <c r="B8" s="38"/>
    </row>
    <row r="9" spans="2:9" ht="15">
      <c r="B9" s="38" t="s">
        <v>30</v>
      </c>
      <c r="I9" s="43">
        <v>0</v>
      </c>
    </row>
    <row r="10" ht="15">
      <c r="B10" s="38" t="s">
        <v>10</v>
      </c>
    </row>
    <row r="11" spans="2:9" ht="15.75" thickBot="1">
      <c r="B11" s="38" t="s">
        <v>34</v>
      </c>
      <c r="I11" s="44">
        <v>0</v>
      </c>
    </row>
    <row r="12" spans="3:10" ht="15">
      <c r="C12" s="38" t="s">
        <v>31</v>
      </c>
      <c r="I12" s="45">
        <f>+I9-I11</f>
        <v>0</v>
      </c>
      <c r="J12" s="42">
        <v>-1</v>
      </c>
    </row>
    <row r="14" spans="3:10" ht="15">
      <c r="C14" s="38" t="s">
        <v>33</v>
      </c>
      <c r="I14" s="45">
        <v>0</v>
      </c>
      <c r="J14" s="42"/>
    </row>
    <row r="15" ht="15">
      <c r="B15" s="39"/>
    </row>
    <row r="16" spans="2:3" ht="15">
      <c r="B16" s="42">
        <v>-1</v>
      </c>
      <c r="C16" s="41" t="s">
        <v>32</v>
      </c>
    </row>
    <row r="17" spans="2:3" ht="15">
      <c r="B17" s="42"/>
      <c r="C17" s="40"/>
    </row>
    <row r="18" ht="15">
      <c r="C18" s="40"/>
    </row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</sheetData>
  <sheetProtection/>
  <mergeCells count="3">
    <mergeCell ref="B4:K4"/>
    <mergeCell ref="B3:K3"/>
    <mergeCell ref="B2:K2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32"/>
  <sheetViews>
    <sheetView showGridLines="0" zoomScale="95" zoomScaleNormal="95" zoomScalePageLayoutView="0" workbookViewId="0" topLeftCell="A1">
      <selection activeCell="B1" sqref="B1:J1"/>
    </sheetView>
  </sheetViews>
  <sheetFormatPr defaultColWidth="8.88671875" defaultRowHeight="15"/>
  <cols>
    <col min="1" max="1" width="8.88671875" style="4" customWidth="1"/>
    <col min="2" max="2" width="22.10546875" style="51" customWidth="1"/>
    <col min="10" max="10" width="10.4453125" style="0" customWidth="1"/>
    <col min="11" max="98" width="8.88671875" style="4" customWidth="1"/>
  </cols>
  <sheetData>
    <row r="1" spans="2:10" ht="15.75">
      <c r="B1" s="83" t="s">
        <v>23</v>
      </c>
      <c r="C1" s="83"/>
      <c r="D1" s="83"/>
      <c r="E1" s="83"/>
      <c r="F1" s="83"/>
      <c r="G1" s="83"/>
      <c r="H1" s="83"/>
      <c r="I1" s="83"/>
      <c r="J1" s="83"/>
    </row>
    <row r="2" spans="2:10" ht="15.75">
      <c r="B2" s="83" t="s">
        <v>54</v>
      </c>
      <c r="C2" s="83"/>
      <c r="D2" s="83"/>
      <c r="E2" s="83"/>
      <c r="F2" s="83"/>
      <c r="G2" s="83"/>
      <c r="H2" s="83"/>
      <c r="I2" s="83"/>
      <c r="J2" s="83"/>
    </row>
    <row r="3" spans="2:10" ht="15.75">
      <c r="B3" s="82" t="s">
        <v>89</v>
      </c>
      <c r="C3" s="82"/>
      <c r="D3" s="82"/>
      <c r="E3" s="82"/>
      <c r="F3" s="82"/>
      <c r="G3" s="82"/>
      <c r="H3" s="82"/>
      <c r="I3" s="82"/>
      <c r="J3" s="82"/>
    </row>
    <row r="4" ht="15"/>
    <row r="5" spans="2:10" ht="15.75" thickBot="1">
      <c r="B5" s="61" t="s">
        <v>35</v>
      </c>
      <c r="C5" s="61" t="s">
        <v>36</v>
      </c>
      <c r="D5" s="61" t="s">
        <v>37</v>
      </c>
      <c r="E5" s="61" t="s">
        <v>38</v>
      </c>
      <c r="F5" s="61" t="s">
        <v>39</v>
      </c>
      <c r="G5" s="63" t="s">
        <v>40</v>
      </c>
      <c r="H5" s="63" t="s">
        <v>41</v>
      </c>
      <c r="I5" s="63" t="s">
        <v>42</v>
      </c>
      <c r="J5" s="63" t="s">
        <v>43</v>
      </c>
    </row>
    <row r="6" spans="2:10" ht="15.75" thickBot="1">
      <c r="B6" s="53"/>
      <c r="C6" s="47" t="s">
        <v>44</v>
      </c>
      <c r="D6" s="48"/>
      <c r="E6" s="48"/>
      <c r="F6" s="47" t="s">
        <v>45</v>
      </c>
      <c r="G6" s="90" t="s">
        <v>46</v>
      </c>
      <c r="H6" s="91"/>
      <c r="I6" s="91"/>
      <c r="J6" s="92"/>
    </row>
    <row r="7" spans="2:10" ht="15">
      <c r="B7" s="95" t="s">
        <v>47</v>
      </c>
      <c r="C7" s="47" t="s">
        <v>48</v>
      </c>
      <c r="D7" s="86" t="s">
        <v>50</v>
      </c>
      <c r="E7" s="86" t="s">
        <v>13</v>
      </c>
      <c r="F7" s="47" t="s">
        <v>16</v>
      </c>
      <c r="G7" s="88" t="s">
        <v>51</v>
      </c>
      <c r="H7" s="93" t="s">
        <v>53</v>
      </c>
      <c r="I7" s="93" t="s">
        <v>14</v>
      </c>
      <c r="J7" s="93" t="s">
        <v>15</v>
      </c>
    </row>
    <row r="8" spans="2:10" ht="15.75" thickBot="1">
      <c r="B8" s="96"/>
      <c r="C8" s="49" t="s">
        <v>49</v>
      </c>
      <c r="D8" s="87"/>
      <c r="E8" s="87"/>
      <c r="F8" s="49" t="s">
        <v>46</v>
      </c>
      <c r="G8" s="89"/>
      <c r="H8" s="94" t="s">
        <v>52</v>
      </c>
      <c r="I8" s="94"/>
      <c r="J8" s="94"/>
    </row>
    <row r="9" spans="2:32" ht="15">
      <c r="B9" s="54" t="s">
        <v>0</v>
      </c>
      <c r="C9" s="56">
        <f>SUM(D9:F9)</f>
        <v>0</v>
      </c>
      <c r="D9" s="56">
        <v>0</v>
      </c>
      <c r="E9" s="56">
        <v>0</v>
      </c>
      <c r="F9" s="56">
        <f>SUM(G9:J9)</f>
        <v>0</v>
      </c>
      <c r="G9" s="56">
        <v>0</v>
      </c>
      <c r="H9" s="60">
        <v>0</v>
      </c>
      <c r="I9" s="60">
        <v>0</v>
      </c>
      <c r="J9" s="56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2:32" ht="15">
      <c r="B10" s="54" t="s">
        <v>68</v>
      </c>
      <c r="C10" s="58">
        <f aca="true" t="shared" si="0" ref="C10:C27">SUM(D10:F10)</f>
        <v>0</v>
      </c>
      <c r="D10" s="58">
        <v>0</v>
      </c>
      <c r="E10" s="58">
        <v>0</v>
      </c>
      <c r="F10" s="58">
        <f aca="true" t="shared" si="1" ref="F10:F27">SUM(G10:J10)</f>
        <v>0</v>
      </c>
      <c r="G10" s="58">
        <v>0</v>
      </c>
      <c r="H10" s="58">
        <v>0</v>
      </c>
      <c r="I10" s="58">
        <v>0</v>
      </c>
      <c r="J10" s="58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2:32" ht="15">
      <c r="B11" s="54" t="s">
        <v>69</v>
      </c>
      <c r="C11" s="58">
        <f t="shared" si="0"/>
        <v>0</v>
      </c>
      <c r="D11" s="58">
        <v>0</v>
      </c>
      <c r="E11" s="58">
        <v>0</v>
      </c>
      <c r="F11" s="58">
        <f t="shared" si="1"/>
        <v>0</v>
      </c>
      <c r="G11" s="58">
        <v>0</v>
      </c>
      <c r="H11" s="58">
        <v>0</v>
      </c>
      <c r="I11" s="58">
        <v>0</v>
      </c>
      <c r="J11" s="58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2:32" ht="15">
      <c r="B12" s="54" t="s">
        <v>70</v>
      </c>
      <c r="C12" s="58">
        <f t="shared" si="0"/>
        <v>0</v>
      </c>
      <c r="D12" s="58">
        <v>0</v>
      </c>
      <c r="E12" s="58">
        <v>0</v>
      </c>
      <c r="F12" s="58">
        <f t="shared" si="1"/>
        <v>0</v>
      </c>
      <c r="G12" s="58">
        <v>0</v>
      </c>
      <c r="H12" s="58">
        <v>0</v>
      </c>
      <c r="I12" s="58">
        <v>0</v>
      </c>
      <c r="J12" s="58"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2:32" ht="15">
      <c r="B13" s="54" t="s">
        <v>1</v>
      </c>
      <c r="C13" s="58">
        <f t="shared" si="0"/>
        <v>0</v>
      </c>
      <c r="D13" s="58">
        <v>0</v>
      </c>
      <c r="E13" s="58">
        <v>0</v>
      </c>
      <c r="F13" s="58">
        <f t="shared" si="1"/>
        <v>0</v>
      </c>
      <c r="G13" s="58">
        <v>0</v>
      </c>
      <c r="H13" s="58">
        <v>0</v>
      </c>
      <c r="I13" s="58">
        <v>0</v>
      </c>
      <c r="J13" s="58">
        <v>0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2:32" ht="15">
      <c r="B14" s="54" t="s">
        <v>2</v>
      </c>
      <c r="C14" s="58">
        <f t="shared" si="0"/>
        <v>0</v>
      </c>
      <c r="D14" s="58">
        <v>0</v>
      </c>
      <c r="E14" s="58">
        <v>0</v>
      </c>
      <c r="F14" s="58">
        <f t="shared" si="1"/>
        <v>0</v>
      </c>
      <c r="G14" s="58">
        <v>0</v>
      </c>
      <c r="H14" s="58">
        <v>0</v>
      </c>
      <c r="I14" s="58">
        <v>0</v>
      </c>
      <c r="J14" s="58">
        <v>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2:32" ht="15">
      <c r="B15" s="54" t="s">
        <v>71</v>
      </c>
      <c r="C15" s="58">
        <f t="shared" si="0"/>
        <v>0</v>
      </c>
      <c r="D15" s="58">
        <v>0</v>
      </c>
      <c r="E15" s="58">
        <v>0</v>
      </c>
      <c r="F15" s="58">
        <f t="shared" si="1"/>
        <v>0</v>
      </c>
      <c r="G15" s="58">
        <v>0</v>
      </c>
      <c r="H15" s="58">
        <v>0</v>
      </c>
      <c r="I15" s="58">
        <v>0</v>
      </c>
      <c r="J15" s="58"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2:32" ht="15">
      <c r="B16" s="54" t="s">
        <v>4</v>
      </c>
      <c r="C16" s="58">
        <f t="shared" si="0"/>
        <v>0</v>
      </c>
      <c r="D16" s="58">
        <v>0</v>
      </c>
      <c r="E16" s="58">
        <v>0</v>
      </c>
      <c r="F16" s="58">
        <f t="shared" si="1"/>
        <v>0</v>
      </c>
      <c r="G16" s="58">
        <v>0</v>
      </c>
      <c r="H16" s="58">
        <v>0</v>
      </c>
      <c r="I16" s="58">
        <v>0</v>
      </c>
      <c r="J16" s="58">
        <v>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2:32" ht="15">
      <c r="B17" s="54" t="s">
        <v>72</v>
      </c>
      <c r="C17" s="58">
        <f t="shared" si="0"/>
        <v>0</v>
      </c>
      <c r="D17" s="58">
        <v>0</v>
      </c>
      <c r="E17" s="58">
        <v>0</v>
      </c>
      <c r="F17" s="58">
        <f t="shared" si="1"/>
        <v>0</v>
      </c>
      <c r="G17" s="58">
        <v>0</v>
      </c>
      <c r="H17" s="58">
        <v>0</v>
      </c>
      <c r="I17" s="58">
        <v>0</v>
      </c>
      <c r="J17" s="58">
        <v>0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2:32" ht="15">
      <c r="B18" s="54" t="s">
        <v>5</v>
      </c>
      <c r="C18" s="58">
        <f t="shared" si="0"/>
        <v>0</v>
      </c>
      <c r="D18" s="58">
        <v>0</v>
      </c>
      <c r="E18" s="58">
        <v>0</v>
      </c>
      <c r="F18" s="58">
        <f t="shared" si="1"/>
        <v>0</v>
      </c>
      <c r="G18" s="58">
        <v>0</v>
      </c>
      <c r="H18" s="58">
        <v>0</v>
      </c>
      <c r="I18" s="58">
        <v>0</v>
      </c>
      <c r="J18" s="58">
        <v>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2:32" ht="15">
      <c r="B19" s="54" t="s">
        <v>6</v>
      </c>
      <c r="C19" s="58">
        <f t="shared" si="0"/>
        <v>0</v>
      </c>
      <c r="D19" s="58">
        <v>0</v>
      </c>
      <c r="E19" s="58">
        <v>0</v>
      </c>
      <c r="F19" s="58">
        <f t="shared" si="1"/>
        <v>0</v>
      </c>
      <c r="G19" s="58">
        <v>0</v>
      </c>
      <c r="H19" s="58">
        <v>0</v>
      </c>
      <c r="I19" s="58">
        <v>0</v>
      </c>
      <c r="J19" s="58">
        <v>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2:32" ht="15">
      <c r="B20" s="54" t="s">
        <v>73</v>
      </c>
      <c r="C20" s="58">
        <f t="shared" si="0"/>
        <v>0</v>
      </c>
      <c r="D20" s="58">
        <v>0</v>
      </c>
      <c r="E20" s="58">
        <v>0</v>
      </c>
      <c r="F20" s="58">
        <f t="shared" si="1"/>
        <v>0</v>
      </c>
      <c r="G20" s="58">
        <v>0</v>
      </c>
      <c r="H20" s="58">
        <v>0</v>
      </c>
      <c r="I20" s="58">
        <v>0</v>
      </c>
      <c r="J20" s="58">
        <v>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2:32" ht="15">
      <c r="B21" s="54" t="s">
        <v>74</v>
      </c>
      <c r="C21" s="58">
        <f t="shared" si="0"/>
        <v>0</v>
      </c>
      <c r="D21" s="58">
        <v>0</v>
      </c>
      <c r="E21" s="58">
        <v>0</v>
      </c>
      <c r="F21" s="58">
        <f t="shared" si="1"/>
        <v>0</v>
      </c>
      <c r="G21" s="58">
        <v>0</v>
      </c>
      <c r="H21" s="58">
        <v>0</v>
      </c>
      <c r="I21" s="58">
        <v>0</v>
      </c>
      <c r="J21" s="58">
        <v>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2:32" ht="15">
      <c r="B22" s="54" t="s">
        <v>75</v>
      </c>
      <c r="C22" s="58">
        <f t="shared" si="0"/>
        <v>0</v>
      </c>
      <c r="D22" s="58">
        <v>0</v>
      </c>
      <c r="E22" s="58">
        <v>0</v>
      </c>
      <c r="F22" s="58">
        <f t="shared" si="1"/>
        <v>0</v>
      </c>
      <c r="G22" s="58">
        <v>0</v>
      </c>
      <c r="H22" s="58">
        <v>0</v>
      </c>
      <c r="I22" s="58">
        <v>0</v>
      </c>
      <c r="J22" s="58">
        <v>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2:32" ht="15">
      <c r="B23" s="54" t="s">
        <v>76</v>
      </c>
      <c r="C23" s="58">
        <f t="shared" si="0"/>
        <v>0</v>
      </c>
      <c r="D23" s="58">
        <v>0</v>
      </c>
      <c r="E23" s="58">
        <v>0</v>
      </c>
      <c r="F23" s="58">
        <f t="shared" si="1"/>
        <v>0</v>
      </c>
      <c r="G23" s="58">
        <v>0</v>
      </c>
      <c r="H23" s="58">
        <v>0</v>
      </c>
      <c r="I23" s="58">
        <v>0</v>
      </c>
      <c r="J23" s="58">
        <v>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2:32" ht="15">
      <c r="B24" s="54" t="s">
        <v>8</v>
      </c>
      <c r="C24" s="58">
        <f t="shared" si="0"/>
        <v>0</v>
      </c>
      <c r="D24" s="58">
        <v>0</v>
      </c>
      <c r="E24" s="58">
        <v>0</v>
      </c>
      <c r="F24" s="58">
        <f t="shared" si="1"/>
        <v>0</v>
      </c>
      <c r="G24" s="58">
        <v>0</v>
      </c>
      <c r="H24" s="58">
        <v>0</v>
      </c>
      <c r="I24" s="58">
        <v>0</v>
      </c>
      <c r="J24" s="58">
        <v>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2:32" ht="15">
      <c r="B25" s="54" t="s">
        <v>77</v>
      </c>
      <c r="C25" s="58">
        <f t="shared" si="0"/>
        <v>0</v>
      </c>
      <c r="D25" s="58">
        <v>0</v>
      </c>
      <c r="E25" s="58">
        <v>0</v>
      </c>
      <c r="F25" s="58">
        <f t="shared" si="1"/>
        <v>0</v>
      </c>
      <c r="G25" s="58">
        <v>0</v>
      </c>
      <c r="H25" s="58">
        <v>0</v>
      </c>
      <c r="I25" s="58">
        <v>0</v>
      </c>
      <c r="J25" s="58">
        <v>0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2:32" ht="15">
      <c r="B26" s="54" t="s">
        <v>78</v>
      </c>
      <c r="C26" s="58">
        <f t="shared" si="0"/>
        <v>0</v>
      </c>
      <c r="D26" s="58">
        <v>0</v>
      </c>
      <c r="E26" s="58">
        <v>0</v>
      </c>
      <c r="F26" s="58">
        <f t="shared" si="1"/>
        <v>0</v>
      </c>
      <c r="G26" s="58">
        <v>0</v>
      </c>
      <c r="H26" s="58">
        <v>0</v>
      </c>
      <c r="I26" s="58">
        <v>0</v>
      </c>
      <c r="J26" s="58">
        <v>0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2:32" ht="15.75" thickBot="1">
      <c r="B27" s="54" t="s">
        <v>79</v>
      </c>
      <c r="C27" s="59">
        <f t="shared" si="0"/>
        <v>0</v>
      </c>
      <c r="D27" s="59">
        <v>0</v>
      </c>
      <c r="E27" s="59">
        <v>0</v>
      </c>
      <c r="F27" s="59">
        <f t="shared" si="1"/>
        <v>0</v>
      </c>
      <c r="G27" s="59">
        <v>0</v>
      </c>
      <c r="H27" s="59">
        <v>0</v>
      </c>
      <c r="I27" s="59">
        <v>0</v>
      </c>
      <c r="J27" s="59">
        <v>0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2:32" ht="15.75" thickBot="1">
      <c r="B28" s="52" t="s">
        <v>9</v>
      </c>
      <c r="C28" s="64">
        <f>SUM(C9:C27)</f>
        <v>0</v>
      </c>
      <c r="D28" s="64">
        <f aca="true" t="shared" si="2" ref="D28:J28">SUM(D9:D27)</f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  <c r="J28" s="64">
        <f t="shared" si="2"/>
        <v>0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2:32" ht="15.75" thickTop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2:10" ht="15">
      <c r="B30" s="62"/>
      <c r="C30" s="4"/>
      <c r="D30" s="4"/>
      <c r="E30" s="4"/>
      <c r="F30" s="4"/>
      <c r="G30" s="4"/>
      <c r="H30" s="4"/>
      <c r="I30" s="4"/>
      <c r="J30" s="4"/>
    </row>
    <row r="31" spans="2:10" ht="15">
      <c r="B31" s="62"/>
      <c r="C31" s="4"/>
      <c r="D31" s="4"/>
      <c r="E31" s="4"/>
      <c r="F31" s="4"/>
      <c r="G31" s="4"/>
      <c r="H31" s="4"/>
      <c r="I31" s="4"/>
      <c r="J31" s="4"/>
    </row>
    <row r="32" spans="2:10" ht="15">
      <c r="B32" s="62"/>
      <c r="C32" s="4"/>
      <c r="D32" s="4"/>
      <c r="E32" s="4"/>
      <c r="F32" s="4"/>
      <c r="G32" s="4"/>
      <c r="H32" s="4"/>
      <c r="I32" s="4"/>
      <c r="J32" s="4"/>
    </row>
    <row r="33" s="4" customFormat="1" ht="15">
      <c r="B33" s="62"/>
    </row>
    <row r="34" s="4" customFormat="1" ht="15">
      <c r="B34" s="62"/>
    </row>
    <row r="35" s="4" customFormat="1" ht="15">
      <c r="B35" s="62"/>
    </row>
    <row r="36" s="4" customFormat="1" ht="15">
      <c r="B36" s="62"/>
    </row>
    <row r="37" s="4" customFormat="1" ht="15">
      <c r="B37" s="62"/>
    </row>
    <row r="38" s="4" customFormat="1" ht="15">
      <c r="B38" s="62"/>
    </row>
    <row r="39" s="4" customFormat="1" ht="15">
      <c r="B39" s="62"/>
    </row>
    <row r="40" s="4" customFormat="1" ht="15">
      <c r="B40" s="62"/>
    </row>
    <row r="41" s="4" customFormat="1" ht="15">
      <c r="B41" s="62"/>
    </row>
    <row r="42" s="4" customFormat="1" ht="15">
      <c r="B42" s="62"/>
    </row>
    <row r="43" s="4" customFormat="1" ht="15">
      <c r="B43" s="62"/>
    </row>
    <row r="44" s="4" customFormat="1" ht="15">
      <c r="B44" s="62"/>
    </row>
    <row r="45" s="4" customFormat="1" ht="15">
      <c r="B45" s="62"/>
    </row>
    <row r="46" s="4" customFormat="1" ht="15">
      <c r="B46" s="62"/>
    </row>
    <row r="47" s="4" customFormat="1" ht="15">
      <c r="B47" s="62"/>
    </row>
    <row r="48" s="4" customFormat="1" ht="15">
      <c r="B48" s="62"/>
    </row>
    <row r="49" s="4" customFormat="1" ht="15">
      <c r="B49" s="62"/>
    </row>
    <row r="50" s="4" customFormat="1" ht="15">
      <c r="B50" s="62"/>
    </row>
    <row r="51" s="4" customFormat="1" ht="15">
      <c r="B51" s="62"/>
    </row>
    <row r="52" s="4" customFormat="1" ht="15">
      <c r="B52" s="62"/>
    </row>
    <row r="53" s="4" customFormat="1" ht="15">
      <c r="B53" s="62"/>
    </row>
    <row r="54" s="4" customFormat="1" ht="15">
      <c r="B54" s="62"/>
    </row>
    <row r="55" s="4" customFormat="1" ht="15">
      <c r="B55" s="62"/>
    </row>
    <row r="56" s="4" customFormat="1" ht="15">
      <c r="B56" s="62"/>
    </row>
    <row r="57" s="4" customFormat="1" ht="15">
      <c r="B57" s="62"/>
    </row>
    <row r="58" s="4" customFormat="1" ht="15">
      <c r="B58" s="62"/>
    </row>
    <row r="59" s="4" customFormat="1" ht="15">
      <c r="B59" s="62"/>
    </row>
    <row r="60" s="4" customFormat="1" ht="15">
      <c r="B60" s="62"/>
    </row>
    <row r="61" s="4" customFormat="1" ht="15">
      <c r="B61" s="62"/>
    </row>
    <row r="62" s="4" customFormat="1" ht="15">
      <c r="B62" s="62"/>
    </row>
    <row r="63" s="4" customFormat="1" ht="15">
      <c r="B63" s="62"/>
    </row>
    <row r="64" s="4" customFormat="1" ht="15">
      <c r="B64" s="62"/>
    </row>
    <row r="65" s="4" customFormat="1" ht="15">
      <c r="B65" s="62"/>
    </row>
    <row r="66" s="4" customFormat="1" ht="15">
      <c r="B66" s="62"/>
    </row>
    <row r="67" s="4" customFormat="1" ht="15">
      <c r="B67" s="62"/>
    </row>
    <row r="68" s="4" customFormat="1" ht="15">
      <c r="B68" s="62"/>
    </row>
    <row r="69" s="4" customFormat="1" ht="15">
      <c r="B69" s="62"/>
    </row>
    <row r="70" s="4" customFormat="1" ht="15">
      <c r="B70" s="62"/>
    </row>
    <row r="71" s="4" customFormat="1" ht="15">
      <c r="B71" s="62"/>
    </row>
    <row r="72" s="4" customFormat="1" ht="15">
      <c r="B72" s="62"/>
    </row>
    <row r="73" s="4" customFormat="1" ht="15">
      <c r="B73" s="62"/>
    </row>
    <row r="74" s="4" customFormat="1" ht="15">
      <c r="B74" s="62"/>
    </row>
    <row r="75" s="4" customFormat="1" ht="15">
      <c r="B75" s="62"/>
    </row>
    <row r="76" s="4" customFormat="1" ht="15">
      <c r="B76" s="62"/>
    </row>
    <row r="77" s="4" customFormat="1" ht="15">
      <c r="B77" s="62"/>
    </row>
    <row r="78" s="4" customFormat="1" ht="15">
      <c r="B78" s="62"/>
    </row>
    <row r="79" s="4" customFormat="1" ht="15">
      <c r="B79" s="62"/>
    </row>
    <row r="80" s="4" customFormat="1" ht="15">
      <c r="B80" s="62"/>
    </row>
    <row r="81" s="4" customFormat="1" ht="15">
      <c r="B81" s="62"/>
    </row>
    <row r="82" s="4" customFormat="1" ht="15">
      <c r="B82" s="62"/>
    </row>
    <row r="83" s="4" customFormat="1" ht="15">
      <c r="B83" s="62"/>
    </row>
    <row r="84" s="4" customFormat="1" ht="15">
      <c r="B84" s="62"/>
    </row>
    <row r="85" s="4" customFormat="1" ht="15">
      <c r="B85" s="62"/>
    </row>
    <row r="86" s="4" customFormat="1" ht="15">
      <c r="B86" s="62"/>
    </row>
    <row r="87" s="4" customFormat="1" ht="15">
      <c r="B87" s="62"/>
    </row>
    <row r="88" s="4" customFormat="1" ht="15">
      <c r="B88" s="62"/>
    </row>
    <row r="89" s="4" customFormat="1" ht="15">
      <c r="B89" s="62"/>
    </row>
    <row r="90" s="4" customFormat="1" ht="15">
      <c r="B90" s="62"/>
    </row>
    <row r="91" s="4" customFormat="1" ht="15">
      <c r="B91" s="62"/>
    </row>
    <row r="92" s="4" customFormat="1" ht="15">
      <c r="B92" s="62"/>
    </row>
    <row r="93" s="4" customFormat="1" ht="15">
      <c r="B93" s="62"/>
    </row>
    <row r="94" s="4" customFormat="1" ht="15">
      <c r="B94" s="62"/>
    </row>
    <row r="95" s="4" customFormat="1" ht="15">
      <c r="B95" s="62"/>
    </row>
    <row r="96" s="4" customFormat="1" ht="15">
      <c r="B96" s="62"/>
    </row>
    <row r="97" s="4" customFormat="1" ht="15">
      <c r="B97" s="62"/>
    </row>
    <row r="98" s="4" customFormat="1" ht="15">
      <c r="B98" s="62"/>
    </row>
    <row r="99" s="4" customFormat="1" ht="15">
      <c r="B99" s="62"/>
    </row>
    <row r="100" s="4" customFormat="1" ht="15">
      <c r="B100" s="62"/>
    </row>
    <row r="101" s="4" customFormat="1" ht="15">
      <c r="B101" s="62"/>
    </row>
    <row r="102" s="4" customFormat="1" ht="15">
      <c r="B102" s="62"/>
    </row>
    <row r="103" s="4" customFormat="1" ht="15">
      <c r="B103" s="62"/>
    </row>
    <row r="104" s="4" customFormat="1" ht="15">
      <c r="B104" s="62"/>
    </row>
    <row r="105" s="4" customFormat="1" ht="15">
      <c r="B105" s="62"/>
    </row>
    <row r="106" s="4" customFormat="1" ht="15">
      <c r="B106" s="62"/>
    </row>
    <row r="107" s="4" customFormat="1" ht="15">
      <c r="B107" s="62"/>
    </row>
    <row r="108" s="4" customFormat="1" ht="15">
      <c r="B108" s="62"/>
    </row>
    <row r="109" s="4" customFormat="1" ht="15">
      <c r="B109" s="62"/>
    </row>
    <row r="110" s="4" customFormat="1" ht="15">
      <c r="B110" s="62"/>
    </row>
    <row r="111" s="4" customFormat="1" ht="15">
      <c r="B111" s="62"/>
    </row>
    <row r="112" s="4" customFormat="1" ht="15">
      <c r="B112" s="62"/>
    </row>
    <row r="113" s="4" customFormat="1" ht="15">
      <c r="B113" s="62"/>
    </row>
    <row r="114" s="4" customFormat="1" ht="15">
      <c r="B114" s="62"/>
    </row>
    <row r="115" s="4" customFormat="1" ht="15">
      <c r="B115" s="62"/>
    </row>
    <row r="116" s="4" customFormat="1" ht="15">
      <c r="B116" s="62"/>
    </row>
    <row r="117" s="4" customFormat="1" ht="15">
      <c r="B117" s="62"/>
    </row>
    <row r="118" s="4" customFormat="1" ht="15">
      <c r="B118" s="62"/>
    </row>
    <row r="119" s="4" customFormat="1" ht="15">
      <c r="B119" s="62"/>
    </row>
    <row r="120" s="4" customFormat="1" ht="15">
      <c r="B120" s="62"/>
    </row>
    <row r="121" s="4" customFormat="1" ht="15">
      <c r="B121" s="62"/>
    </row>
    <row r="122" s="4" customFormat="1" ht="15">
      <c r="B122" s="62"/>
    </row>
    <row r="123" s="4" customFormat="1" ht="15">
      <c r="B123" s="62"/>
    </row>
    <row r="124" s="4" customFormat="1" ht="15">
      <c r="B124" s="62"/>
    </row>
    <row r="125" s="4" customFormat="1" ht="15">
      <c r="B125" s="62"/>
    </row>
    <row r="126" s="4" customFormat="1" ht="15">
      <c r="B126" s="62"/>
    </row>
    <row r="127" s="4" customFormat="1" ht="15">
      <c r="B127" s="62"/>
    </row>
    <row r="128" s="4" customFormat="1" ht="15">
      <c r="B128" s="62"/>
    </row>
    <row r="129" s="4" customFormat="1" ht="15">
      <c r="B129" s="62"/>
    </row>
    <row r="130" s="4" customFormat="1" ht="15">
      <c r="B130" s="62"/>
    </row>
    <row r="131" s="4" customFormat="1" ht="15">
      <c r="B131" s="62"/>
    </row>
    <row r="132" s="4" customFormat="1" ht="15">
      <c r="B132" s="62"/>
    </row>
    <row r="133" s="4" customFormat="1" ht="15">
      <c r="B133" s="62"/>
    </row>
    <row r="134" s="4" customFormat="1" ht="15">
      <c r="B134" s="62"/>
    </row>
    <row r="135" s="4" customFormat="1" ht="15">
      <c r="B135" s="62"/>
    </row>
    <row r="136" s="4" customFormat="1" ht="15">
      <c r="B136" s="62"/>
    </row>
    <row r="137" s="4" customFormat="1" ht="15">
      <c r="B137" s="62"/>
    </row>
    <row r="138" s="4" customFormat="1" ht="15">
      <c r="B138" s="62"/>
    </row>
    <row r="139" s="4" customFormat="1" ht="15">
      <c r="B139" s="62"/>
    </row>
    <row r="140" s="4" customFormat="1" ht="15">
      <c r="B140" s="62"/>
    </row>
    <row r="141" s="4" customFormat="1" ht="15">
      <c r="B141" s="62"/>
    </row>
    <row r="142" s="4" customFormat="1" ht="15">
      <c r="B142" s="62"/>
    </row>
    <row r="143" s="4" customFormat="1" ht="15">
      <c r="B143" s="62"/>
    </row>
    <row r="144" s="4" customFormat="1" ht="15">
      <c r="B144" s="62"/>
    </row>
    <row r="145" s="4" customFormat="1" ht="15">
      <c r="B145" s="62"/>
    </row>
    <row r="146" s="4" customFormat="1" ht="15">
      <c r="B146" s="62"/>
    </row>
    <row r="147" s="4" customFormat="1" ht="15">
      <c r="B147" s="62"/>
    </row>
    <row r="148" s="4" customFormat="1" ht="15">
      <c r="B148" s="62"/>
    </row>
    <row r="149" s="4" customFormat="1" ht="15">
      <c r="B149" s="62"/>
    </row>
    <row r="150" s="4" customFormat="1" ht="15">
      <c r="B150" s="62"/>
    </row>
    <row r="151" s="4" customFormat="1" ht="15">
      <c r="B151" s="62"/>
    </row>
    <row r="152" s="4" customFormat="1" ht="15">
      <c r="B152" s="62"/>
    </row>
    <row r="153" s="4" customFormat="1" ht="15">
      <c r="B153" s="62"/>
    </row>
    <row r="154" s="4" customFormat="1" ht="15">
      <c r="B154" s="62"/>
    </row>
    <row r="155" s="4" customFormat="1" ht="15">
      <c r="B155" s="62"/>
    </row>
    <row r="156" s="4" customFormat="1" ht="15">
      <c r="B156" s="62"/>
    </row>
    <row r="157" s="4" customFormat="1" ht="15">
      <c r="B157" s="62"/>
    </row>
    <row r="158" s="4" customFormat="1" ht="15">
      <c r="B158" s="62"/>
    </row>
    <row r="159" s="4" customFormat="1" ht="15">
      <c r="B159" s="62"/>
    </row>
    <row r="160" s="4" customFormat="1" ht="15">
      <c r="B160" s="62"/>
    </row>
    <row r="161" s="4" customFormat="1" ht="15">
      <c r="B161" s="62"/>
    </row>
    <row r="162" s="4" customFormat="1" ht="15">
      <c r="B162" s="62"/>
    </row>
    <row r="163" s="4" customFormat="1" ht="15">
      <c r="B163" s="62"/>
    </row>
    <row r="164" s="4" customFormat="1" ht="15">
      <c r="B164" s="62"/>
    </row>
    <row r="165" s="4" customFormat="1" ht="15">
      <c r="B165" s="62"/>
    </row>
    <row r="166" s="4" customFormat="1" ht="15">
      <c r="B166" s="62"/>
    </row>
    <row r="167" s="4" customFormat="1" ht="15">
      <c r="B167" s="62"/>
    </row>
    <row r="168" s="4" customFormat="1" ht="15">
      <c r="B168" s="62"/>
    </row>
    <row r="169" s="4" customFormat="1" ht="15">
      <c r="B169" s="62"/>
    </row>
    <row r="170" s="4" customFormat="1" ht="15">
      <c r="B170" s="62"/>
    </row>
    <row r="171" s="4" customFormat="1" ht="15">
      <c r="B171" s="62"/>
    </row>
    <row r="172" s="4" customFormat="1" ht="15">
      <c r="B172" s="62"/>
    </row>
    <row r="173" s="4" customFormat="1" ht="15">
      <c r="B173" s="62"/>
    </row>
    <row r="174" s="4" customFormat="1" ht="15">
      <c r="B174" s="62"/>
    </row>
    <row r="175" s="4" customFormat="1" ht="15">
      <c r="B175" s="62"/>
    </row>
    <row r="176" s="4" customFormat="1" ht="15">
      <c r="B176" s="62"/>
    </row>
    <row r="177" s="4" customFormat="1" ht="15">
      <c r="B177" s="62"/>
    </row>
    <row r="178" s="4" customFormat="1" ht="15">
      <c r="B178" s="62"/>
    </row>
    <row r="179" s="4" customFormat="1" ht="15">
      <c r="B179" s="62"/>
    </row>
    <row r="180" s="4" customFormat="1" ht="15">
      <c r="B180" s="62"/>
    </row>
    <row r="181" s="4" customFormat="1" ht="15">
      <c r="B181" s="62"/>
    </row>
    <row r="182" s="4" customFormat="1" ht="15">
      <c r="B182" s="62"/>
    </row>
    <row r="183" s="4" customFormat="1" ht="15">
      <c r="B183" s="62"/>
    </row>
    <row r="184" s="4" customFormat="1" ht="15">
      <c r="B184" s="62"/>
    </row>
    <row r="185" s="4" customFormat="1" ht="15">
      <c r="B185" s="62"/>
    </row>
    <row r="186" s="4" customFormat="1" ht="15">
      <c r="B186" s="62"/>
    </row>
    <row r="187" s="4" customFormat="1" ht="15">
      <c r="B187" s="62"/>
    </row>
    <row r="188" s="4" customFormat="1" ht="15">
      <c r="B188" s="62"/>
    </row>
    <row r="189" s="4" customFormat="1" ht="15">
      <c r="B189" s="62"/>
    </row>
    <row r="190" s="4" customFormat="1" ht="15">
      <c r="B190" s="62"/>
    </row>
    <row r="191" s="4" customFormat="1" ht="15">
      <c r="B191" s="62"/>
    </row>
    <row r="192" s="4" customFormat="1" ht="15">
      <c r="B192" s="62"/>
    </row>
    <row r="193" s="4" customFormat="1" ht="15">
      <c r="B193" s="62"/>
    </row>
    <row r="194" s="4" customFormat="1" ht="15">
      <c r="B194" s="62"/>
    </row>
    <row r="195" s="4" customFormat="1" ht="15">
      <c r="B195" s="62"/>
    </row>
    <row r="196" s="4" customFormat="1" ht="15">
      <c r="B196" s="62"/>
    </row>
    <row r="197" s="4" customFormat="1" ht="15">
      <c r="B197" s="62"/>
    </row>
    <row r="198" s="4" customFormat="1" ht="15">
      <c r="B198" s="62"/>
    </row>
    <row r="199" s="4" customFormat="1" ht="15">
      <c r="B199" s="62"/>
    </row>
    <row r="200" s="4" customFormat="1" ht="15">
      <c r="B200" s="62"/>
    </row>
    <row r="201" s="4" customFormat="1" ht="15">
      <c r="B201" s="62"/>
    </row>
    <row r="202" s="4" customFormat="1" ht="15">
      <c r="B202" s="62"/>
    </row>
    <row r="203" s="4" customFormat="1" ht="15">
      <c r="B203" s="62"/>
    </row>
    <row r="204" s="4" customFormat="1" ht="15">
      <c r="B204" s="62"/>
    </row>
    <row r="205" s="4" customFormat="1" ht="15">
      <c r="B205" s="62"/>
    </row>
    <row r="206" s="4" customFormat="1" ht="15">
      <c r="B206" s="62"/>
    </row>
    <row r="207" s="4" customFormat="1" ht="15">
      <c r="B207" s="62"/>
    </row>
    <row r="208" s="4" customFormat="1" ht="15">
      <c r="B208" s="62"/>
    </row>
    <row r="209" s="4" customFormat="1" ht="15">
      <c r="B209" s="62"/>
    </row>
    <row r="210" s="4" customFormat="1" ht="15">
      <c r="B210" s="62"/>
    </row>
    <row r="211" s="4" customFormat="1" ht="15">
      <c r="B211" s="62"/>
    </row>
    <row r="212" s="4" customFormat="1" ht="15">
      <c r="B212" s="62"/>
    </row>
    <row r="213" s="4" customFormat="1" ht="15">
      <c r="B213" s="62"/>
    </row>
    <row r="214" s="4" customFormat="1" ht="15">
      <c r="B214" s="62"/>
    </row>
    <row r="215" s="4" customFormat="1" ht="15">
      <c r="B215" s="62"/>
    </row>
    <row r="216" s="4" customFormat="1" ht="15">
      <c r="B216" s="62"/>
    </row>
    <row r="217" s="4" customFormat="1" ht="15">
      <c r="B217" s="62"/>
    </row>
    <row r="218" s="4" customFormat="1" ht="15">
      <c r="B218" s="62"/>
    </row>
    <row r="219" s="4" customFormat="1" ht="15">
      <c r="B219" s="62"/>
    </row>
    <row r="220" s="4" customFormat="1" ht="15">
      <c r="B220" s="62"/>
    </row>
    <row r="221" s="4" customFormat="1" ht="15">
      <c r="B221" s="62"/>
    </row>
    <row r="222" s="4" customFormat="1" ht="15">
      <c r="B222" s="62"/>
    </row>
    <row r="223" s="4" customFormat="1" ht="15">
      <c r="B223" s="62"/>
    </row>
    <row r="224" s="4" customFormat="1" ht="15">
      <c r="B224" s="62"/>
    </row>
    <row r="225" s="4" customFormat="1" ht="15">
      <c r="B225" s="62"/>
    </row>
    <row r="226" s="4" customFormat="1" ht="15">
      <c r="B226" s="62"/>
    </row>
    <row r="227" s="4" customFormat="1" ht="15">
      <c r="B227" s="62"/>
    </row>
    <row r="228" s="4" customFormat="1" ht="15">
      <c r="B228" s="62"/>
    </row>
    <row r="229" s="4" customFormat="1" ht="15">
      <c r="B229" s="62"/>
    </row>
    <row r="230" s="4" customFormat="1" ht="15">
      <c r="B230" s="62"/>
    </row>
    <row r="231" s="4" customFormat="1" ht="15">
      <c r="B231" s="62"/>
    </row>
    <row r="232" s="4" customFormat="1" ht="15">
      <c r="B232" s="62"/>
    </row>
    <row r="233" s="4" customFormat="1" ht="15">
      <c r="B233" s="62"/>
    </row>
    <row r="234" s="4" customFormat="1" ht="15">
      <c r="B234" s="62"/>
    </row>
    <row r="235" s="4" customFormat="1" ht="15">
      <c r="B235" s="62"/>
    </row>
    <row r="236" s="4" customFormat="1" ht="15">
      <c r="B236" s="62"/>
    </row>
    <row r="237" s="4" customFormat="1" ht="15">
      <c r="B237" s="62"/>
    </row>
    <row r="238" s="4" customFormat="1" ht="15">
      <c r="B238" s="62"/>
    </row>
    <row r="239" s="4" customFormat="1" ht="15">
      <c r="B239" s="62"/>
    </row>
    <row r="240" s="4" customFormat="1" ht="15">
      <c r="B240" s="62"/>
    </row>
    <row r="241" s="4" customFormat="1" ht="15">
      <c r="B241" s="62"/>
    </row>
    <row r="242" s="4" customFormat="1" ht="15">
      <c r="B242" s="62"/>
    </row>
    <row r="243" s="4" customFormat="1" ht="15">
      <c r="B243" s="62"/>
    </row>
    <row r="244" s="4" customFormat="1" ht="15">
      <c r="B244" s="62"/>
    </row>
    <row r="245" s="4" customFormat="1" ht="15">
      <c r="B245" s="62"/>
    </row>
    <row r="246" s="4" customFormat="1" ht="15">
      <c r="B246" s="62"/>
    </row>
    <row r="247" s="4" customFormat="1" ht="15">
      <c r="B247" s="62"/>
    </row>
    <row r="248" s="4" customFormat="1" ht="15">
      <c r="B248" s="62"/>
    </row>
    <row r="249" s="4" customFormat="1" ht="15">
      <c r="B249" s="62"/>
    </row>
    <row r="250" s="4" customFormat="1" ht="15">
      <c r="B250" s="62"/>
    </row>
    <row r="251" s="4" customFormat="1" ht="15">
      <c r="B251" s="62"/>
    </row>
    <row r="252" s="4" customFormat="1" ht="15">
      <c r="B252" s="62"/>
    </row>
    <row r="253" s="4" customFormat="1" ht="15">
      <c r="B253" s="62"/>
    </row>
    <row r="254" s="4" customFormat="1" ht="15">
      <c r="B254" s="62"/>
    </row>
    <row r="255" s="4" customFormat="1" ht="15">
      <c r="B255" s="62"/>
    </row>
    <row r="256" s="4" customFormat="1" ht="15">
      <c r="B256" s="62"/>
    </row>
    <row r="257" s="4" customFormat="1" ht="15">
      <c r="B257" s="62"/>
    </row>
    <row r="258" s="4" customFormat="1" ht="15">
      <c r="B258" s="62"/>
    </row>
    <row r="259" s="4" customFormat="1" ht="15">
      <c r="B259" s="62"/>
    </row>
    <row r="260" s="4" customFormat="1" ht="15">
      <c r="B260" s="62"/>
    </row>
    <row r="261" s="4" customFormat="1" ht="15">
      <c r="B261" s="62"/>
    </row>
    <row r="262" s="4" customFormat="1" ht="15">
      <c r="B262" s="62"/>
    </row>
    <row r="263" s="4" customFormat="1" ht="15">
      <c r="B263" s="62"/>
    </row>
    <row r="264" s="4" customFormat="1" ht="15">
      <c r="B264" s="62"/>
    </row>
    <row r="265" s="4" customFormat="1" ht="15">
      <c r="B265" s="62"/>
    </row>
    <row r="266" s="4" customFormat="1" ht="15">
      <c r="B266" s="62"/>
    </row>
    <row r="267" s="4" customFormat="1" ht="15">
      <c r="B267" s="62"/>
    </row>
    <row r="268" s="4" customFormat="1" ht="15">
      <c r="B268" s="62"/>
    </row>
    <row r="269" s="4" customFormat="1" ht="15">
      <c r="B269" s="62"/>
    </row>
    <row r="270" s="4" customFormat="1" ht="15">
      <c r="B270" s="62"/>
    </row>
    <row r="271" s="4" customFormat="1" ht="15">
      <c r="B271" s="62"/>
    </row>
    <row r="272" s="4" customFormat="1" ht="15">
      <c r="B272" s="62"/>
    </row>
    <row r="273" s="4" customFormat="1" ht="15">
      <c r="B273" s="62"/>
    </row>
    <row r="274" s="4" customFormat="1" ht="15">
      <c r="B274" s="62"/>
    </row>
    <row r="275" s="4" customFormat="1" ht="15">
      <c r="B275" s="62"/>
    </row>
    <row r="276" s="4" customFormat="1" ht="15">
      <c r="B276" s="62"/>
    </row>
    <row r="277" s="4" customFormat="1" ht="15">
      <c r="B277" s="62"/>
    </row>
    <row r="278" s="4" customFormat="1" ht="15">
      <c r="B278" s="62"/>
    </row>
    <row r="279" s="4" customFormat="1" ht="15">
      <c r="B279" s="62"/>
    </row>
    <row r="280" s="4" customFormat="1" ht="15">
      <c r="B280" s="62"/>
    </row>
    <row r="281" s="4" customFormat="1" ht="15">
      <c r="B281" s="62"/>
    </row>
    <row r="282" s="4" customFormat="1" ht="15">
      <c r="B282" s="62"/>
    </row>
    <row r="283" s="4" customFormat="1" ht="15">
      <c r="B283" s="62"/>
    </row>
    <row r="284" s="4" customFormat="1" ht="15">
      <c r="B284" s="62"/>
    </row>
    <row r="285" s="4" customFormat="1" ht="15">
      <c r="B285" s="62"/>
    </row>
    <row r="286" s="4" customFormat="1" ht="15">
      <c r="B286" s="62"/>
    </row>
    <row r="287" s="4" customFormat="1" ht="15">
      <c r="B287" s="62"/>
    </row>
    <row r="288" s="4" customFormat="1" ht="15">
      <c r="B288" s="62"/>
    </row>
    <row r="289" s="4" customFormat="1" ht="15">
      <c r="B289" s="62"/>
    </row>
    <row r="290" s="4" customFormat="1" ht="15">
      <c r="B290" s="62"/>
    </row>
    <row r="291" s="4" customFormat="1" ht="15">
      <c r="B291" s="62"/>
    </row>
    <row r="292" s="4" customFormat="1" ht="15">
      <c r="B292" s="62"/>
    </row>
    <row r="293" s="4" customFormat="1" ht="15">
      <c r="B293" s="62"/>
    </row>
    <row r="294" s="4" customFormat="1" ht="15">
      <c r="B294" s="62"/>
    </row>
    <row r="295" s="4" customFormat="1" ht="15">
      <c r="B295" s="62"/>
    </row>
    <row r="296" s="4" customFormat="1" ht="15">
      <c r="B296" s="62"/>
    </row>
    <row r="297" s="4" customFormat="1" ht="15">
      <c r="B297" s="62"/>
    </row>
    <row r="298" s="4" customFormat="1" ht="15">
      <c r="B298" s="62"/>
    </row>
    <row r="299" s="4" customFormat="1" ht="15">
      <c r="B299" s="62"/>
    </row>
    <row r="300" s="4" customFormat="1" ht="15">
      <c r="B300" s="62"/>
    </row>
    <row r="301" s="4" customFormat="1" ht="15">
      <c r="B301" s="62"/>
    </row>
    <row r="302" s="4" customFormat="1" ht="15">
      <c r="B302" s="62"/>
    </row>
    <row r="303" s="4" customFormat="1" ht="15">
      <c r="B303" s="62"/>
    </row>
    <row r="304" s="4" customFormat="1" ht="15">
      <c r="B304" s="62"/>
    </row>
    <row r="305" s="4" customFormat="1" ht="15">
      <c r="B305" s="62"/>
    </row>
    <row r="306" s="4" customFormat="1" ht="15">
      <c r="B306" s="62"/>
    </row>
    <row r="307" s="4" customFormat="1" ht="15">
      <c r="B307" s="62"/>
    </row>
    <row r="308" s="4" customFormat="1" ht="15">
      <c r="B308" s="62"/>
    </row>
    <row r="309" s="4" customFormat="1" ht="15">
      <c r="B309" s="62"/>
    </row>
    <row r="310" s="4" customFormat="1" ht="15">
      <c r="B310" s="62"/>
    </row>
    <row r="311" s="4" customFormat="1" ht="15">
      <c r="B311" s="62"/>
    </row>
    <row r="312" s="4" customFormat="1" ht="15">
      <c r="B312" s="62"/>
    </row>
    <row r="313" s="4" customFormat="1" ht="15">
      <c r="B313" s="62"/>
    </row>
    <row r="314" s="4" customFormat="1" ht="15">
      <c r="B314" s="62"/>
    </row>
    <row r="315" s="4" customFormat="1" ht="15">
      <c r="B315" s="62"/>
    </row>
    <row r="316" s="4" customFormat="1" ht="15">
      <c r="B316" s="62"/>
    </row>
    <row r="317" s="4" customFormat="1" ht="15">
      <c r="B317" s="62"/>
    </row>
    <row r="318" s="4" customFormat="1" ht="15">
      <c r="B318" s="62"/>
    </row>
    <row r="319" s="4" customFormat="1" ht="15">
      <c r="B319" s="62"/>
    </row>
    <row r="320" s="4" customFormat="1" ht="15">
      <c r="B320" s="62"/>
    </row>
    <row r="321" s="4" customFormat="1" ht="15">
      <c r="B321" s="62"/>
    </row>
    <row r="322" s="4" customFormat="1" ht="15">
      <c r="B322" s="62"/>
    </row>
    <row r="323" s="4" customFormat="1" ht="15">
      <c r="B323" s="62"/>
    </row>
    <row r="324" s="4" customFormat="1" ht="15">
      <c r="B324" s="62"/>
    </row>
    <row r="325" s="4" customFormat="1" ht="15">
      <c r="B325" s="62"/>
    </row>
    <row r="326" s="4" customFormat="1" ht="15">
      <c r="B326" s="62"/>
    </row>
    <row r="327" s="4" customFormat="1" ht="15">
      <c r="B327" s="62"/>
    </row>
    <row r="328" s="4" customFormat="1" ht="15">
      <c r="B328" s="62"/>
    </row>
    <row r="329" s="4" customFormat="1" ht="15">
      <c r="B329" s="62"/>
    </row>
    <row r="330" s="4" customFormat="1" ht="15">
      <c r="B330" s="62"/>
    </row>
    <row r="331" s="4" customFormat="1" ht="15">
      <c r="B331" s="62"/>
    </row>
    <row r="332" s="4" customFormat="1" ht="15">
      <c r="B332" s="62"/>
    </row>
    <row r="333" s="4" customFormat="1" ht="15">
      <c r="B333" s="62"/>
    </row>
    <row r="334" s="4" customFormat="1" ht="15">
      <c r="B334" s="62"/>
    </row>
    <row r="335" s="4" customFormat="1" ht="15">
      <c r="B335" s="62"/>
    </row>
    <row r="336" s="4" customFormat="1" ht="15">
      <c r="B336" s="62"/>
    </row>
    <row r="337" s="4" customFormat="1" ht="15">
      <c r="B337" s="62"/>
    </row>
    <row r="338" s="4" customFormat="1" ht="15">
      <c r="B338" s="62"/>
    </row>
    <row r="339" s="4" customFormat="1" ht="15">
      <c r="B339" s="62"/>
    </row>
    <row r="340" s="4" customFormat="1" ht="15">
      <c r="B340" s="62"/>
    </row>
    <row r="341" s="4" customFormat="1" ht="15">
      <c r="B341" s="62"/>
    </row>
    <row r="342" s="4" customFormat="1" ht="15">
      <c r="B342" s="62"/>
    </row>
    <row r="343" s="4" customFormat="1" ht="15">
      <c r="B343" s="62"/>
    </row>
    <row r="344" s="4" customFormat="1" ht="15">
      <c r="B344" s="62"/>
    </row>
    <row r="345" s="4" customFormat="1" ht="15">
      <c r="B345" s="62"/>
    </row>
    <row r="346" s="4" customFormat="1" ht="15">
      <c r="B346" s="62"/>
    </row>
    <row r="347" s="4" customFormat="1" ht="15">
      <c r="B347" s="62"/>
    </row>
    <row r="348" s="4" customFormat="1" ht="15">
      <c r="B348" s="62"/>
    </row>
    <row r="349" s="4" customFormat="1" ht="15">
      <c r="B349" s="62"/>
    </row>
    <row r="350" s="4" customFormat="1" ht="15">
      <c r="B350" s="62"/>
    </row>
    <row r="351" s="4" customFormat="1" ht="15">
      <c r="B351" s="62"/>
    </row>
    <row r="352" s="4" customFormat="1" ht="15">
      <c r="B352" s="62"/>
    </row>
    <row r="353" s="4" customFormat="1" ht="15">
      <c r="B353" s="62"/>
    </row>
    <row r="354" s="4" customFormat="1" ht="15">
      <c r="B354" s="62"/>
    </row>
    <row r="355" s="4" customFormat="1" ht="15">
      <c r="B355" s="62"/>
    </row>
    <row r="356" s="4" customFormat="1" ht="15">
      <c r="B356" s="62"/>
    </row>
    <row r="357" s="4" customFormat="1" ht="15">
      <c r="B357" s="62"/>
    </row>
    <row r="358" s="4" customFormat="1" ht="15">
      <c r="B358" s="62"/>
    </row>
    <row r="359" s="4" customFormat="1" ht="15">
      <c r="B359" s="62"/>
    </row>
    <row r="360" s="4" customFormat="1" ht="15">
      <c r="B360" s="62"/>
    </row>
    <row r="361" s="4" customFormat="1" ht="15">
      <c r="B361" s="62"/>
    </row>
    <row r="362" s="4" customFormat="1" ht="15">
      <c r="B362" s="62"/>
    </row>
    <row r="363" s="4" customFormat="1" ht="15">
      <c r="B363" s="62"/>
    </row>
    <row r="364" s="4" customFormat="1" ht="15">
      <c r="B364" s="62"/>
    </row>
    <row r="365" s="4" customFormat="1" ht="15">
      <c r="B365" s="62"/>
    </row>
    <row r="366" s="4" customFormat="1" ht="15">
      <c r="B366" s="62"/>
    </row>
    <row r="367" s="4" customFormat="1" ht="15">
      <c r="B367" s="62"/>
    </row>
    <row r="368" s="4" customFormat="1" ht="15">
      <c r="B368" s="62"/>
    </row>
    <row r="369" s="4" customFormat="1" ht="15">
      <c r="B369" s="62"/>
    </row>
    <row r="370" s="4" customFormat="1" ht="15">
      <c r="B370" s="62"/>
    </row>
    <row r="371" s="4" customFormat="1" ht="15">
      <c r="B371" s="62"/>
    </row>
    <row r="372" s="4" customFormat="1" ht="15">
      <c r="B372" s="62"/>
    </row>
    <row r="373" s="4" customFormat="1" ht="15">
      <c r="B373" s="62"/>
    </row>
    <row r="374" s="4" customFormat="1" ht="15">
      <c r="B374" s="62"/>
    </row>
    <row r="375" s="4" customFormat="1" ht="15">
      <c r="B375" s="62"/>
    </row>
    <row r="376" s="4" customFormat="1" ht="15">
      <c r="B376" s="62"/>
    </row>
    <row r="377" s="4" customFormat="1" ht="15">
      <c r="B377" s="62"/>
    </row>
    <row r="378" s="4" customFormat="1" ht="15">
      <c r="B378" s="62"/>
    </row>
    <row r="379" s="4" customFormat="1" ht="15">
      <c r="B379" s="62"/>
    </row>
    <row r="380" s="4" customFormat="1" ht="15">
      <c r="B380" s="62"/>
    </row>
    <row r="381" s="4" customFormat="1" ht="15">
      <c r="B381" s="62"/>
    </row>
    <row r="382" s="4" customFormat="1" ht="15">
      <c r="B382" s="62"/>
    </row>
    <row r="383" s="4" customFormat="1" ht="15">
      <c r="B383" s="62"/>
    </row>
    <row r="384" s="4" customFormat="1" ht="15">
      <c r="B384" s="62"/>
    </row>
    <row r="385" s="4" customFormat="1" ht="15">
      <c r="B385" s="62"/>
    </row>
    <row r="386" s="4" customFormat="1" ht="15">
      <c r="B386" s="62"/>
    </row>
    <row r="387" s="4" customFormat="1" ht="15">
      <c r="B387" s="62"/>
    </row>
    <row r="388" s="4" customFormat="1" ht="15">
      <c r="B388" s="62"/>
    </row>
    <row r="389" s="4" customFormat="1" ht="15">
      <c r="B389" s="62"/>
    </row>
    <row r="390" s="4" customFormat="1" ht="15">
      <c r="B390" s="62"/>
    </row>
    <row r="391" s="4" customFormat="1" ht="15">
      <c r="B391" s="62"/>
    </row>
    <row r="392" s="4" customFormat="1" ht="15">
      <c r="B392" s="62"/>
    </row>
    <row r="393" s="4" customFormat="1" ht="15">
      <c r="B393" s="62"/>
    </row>
    <row r="394" s="4" customFormat="1" ht="15">
      <c r="B394" s="62"/>
    </row>
    <row r="395" s="4" customFormat="1" ht="15">
      <c r="B395" s="62"/>
    </row>
    <row r="396" s="4" customFormat="1" ht="15">
      <c r="B396" s="62"/>
    </row>
    <row r="397" s="4" customFormat="1" ht="15">
      <c r="B397" s="62"/>
    </row>
    <row r="398" s="4" customFormat="1" ht="15">
      <c r="B398" s="62"/>
    </row>
    <row r="399" s="4" customFormat="1" ht="15">
      <c r="B399" s="62"/>
    </row>
    <row r="400" s="4" customFormat="1" ht="15">
      <c r="B400" s="62"/>
    </row>
    <row r="401" s="4" customFormat="1" ht="15">
      <c r="B401" s="62"/>
    </row>
    <row r="402" s="4" customFormat="1" ht="15">
      <c r="B402" s="62"/>
    </row>
    <row r="403" s="4" customFormat="1" ht="15">
      <c r="B403" s="62"/>
    </row>
    <row r="404" s="4" customFormat="1" ht="15">
      <c r="B404" s="62"/>
    </row>
    <row r="405" s="4" customFormat="1" ht="15">
      <c r="B405" s="62"/>
    </row>
    <row r="406" s="4" customFormat="1" ht="15">
      <c r="B406" s="62"/>
    </row>
    <row r="407" s="4" customFormat="1" ht="15">
      <c r="B407" s="62"/>
    </row>
    <row r="408" s="4" customFormat="1" ht="15">
      <c r="B408" s="62"/>
    </row>
    <row r="409" s="4" customFormat="1" ht="15">
      <c r="B409" s="62"/>
    </row>
    <row r="410" s="4" customFormat="1" ht="15">
      <c r="B410" s="62"/>
    </row>
    <row r="411" s="4" customFormat="1" ht="15">
      <c r="B411" s="62"/>
    </row>
    <row r="412" s="4" customFormat="1" ht="15">
      <c r="B412" s="62"/>
    </row>
    <row r="413" s="4" customFormat="1" ht="15">
      <c r="B413" s="62"/>
    </row>
    <row r="414" s="4" customFormat="1" ht="15">
      <c r="B414" s="62"/>
    </row>
    <row r="415" s="4" customFormat="1" ht="15">
      <c r="B415" s="62"/>
    </row>
    <row r="416" s="4" customFormat="1" ht="15">
      <c r="B416" s="62"/>
    </row>
    <row r="417" s="4" customFormat="1" ht="15">
      <c r="B417" s="62"/>
    </row>
    <row r="418" s="4" customFormat="1" ht="15">
      <c r="B418" s="62"/>
    </row>
    <row r="419" s="4" customFormat="1" ht="15">
      <c r="B419" s="62"/>
    </row>
    <row r="420" s="4" customFormat="1" ht="15">
      <c r="B420" s="62"/>
    </row>
    <row r="421" s="4" customFormat="1" ht="15">
      <c r="B421" s="62"/>
    </row>
    <row r="422" s="4" customFormat="1" ht="15">
      <c r="B422" s="62"/>
    </row>
    <row r="423" s="4" customFormat="1" ht="15">
      <c r="B423" s="62"/>
    </row>
    <row r="424" s="4" customFormat="1" ht="15">
      <c r="B424" s="62"/>
    </row>
    <row r="425" s="4" customFormat="1" ht="15">
      <c r="B425" s="62"/>
    </row>
    <row r="426" s="4" customFormat="1" ht="15">
      <c r="B426" s="62"/>
    </row>
    <row r="427" s="4" customFormat="1" ht="15">
      <c r="B427" s="62"/>
    </row>
    <row r="428" s="4" customFormat="1" ht="15">
      <c r="B428" s="62"/>
    </row>
    <row r="429" s="4" customFormat="1" ht="15">
      <c r="B429" s="62"/>
    </row>
    <row r="430" s="4" customFormat="1" ht="15">
      <c r="B430" s="62"/>
    </row>
    <row r="431" s="4" customFormat="1" ht="15">
      <c r="B431" s="62"/>
    </row>
    <row r="432" s="4" customFormat="1" ht="15">
      <c r="B432" s="62"/>
    </row>
  </sheetData>
  <sheetProtection/>
  <mergeCells count="11">
    <mergeCell ref="B7:B8"/>
    <mergeCell ref="D7:D8"/>
    <mergeCell ref="E7:E8"/>
    <mergeCell ref="G7:G8"/>
    <mergeCell ref="G6:J6"/>
    <mergeCell ref="H7:H8"/>
    <mergeCell ref="B1:J1"/>
    <mergeCell ref="B2:J2"/>
    <mergeCell ref="B3:J3"/>
    <mergeCell ref="I7:I8"/>
    <mergeCell ref="J7:J8"/>
  </mergeCells>
  <printOptions horizontalCentered="1"/>
  <pageMargins left="0.5" right="0.5" top="0.75" bottom="0.5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="95" zoomScaleNormal="95" zoomScalePageLayoutView="0" workbookViewId="0" topLeftCell="A1">
      <selection activeCell="B1" sqref="B1:F1"/>
    </sheetView>
  </sheetViews>
  <sheetFormatPr defaultColWidth="8.88671875" defaultRowHeight="15"/>
  <cols>
    <col min="1" max="1" width="5.4453125" style="4" customWidth="1"/>
    <col min="2" max="2" width="38.77734375" style="0" customWidth="1"/>
    <col min="3" max="3" width="9.88671875" style="0" customWidth="1"/>
    <col min="4" max="4" width="10.77734375" style="0" customWidth="1"/>
    <col min="5" max="5" width="1.99609375" style="0" customWidth="1"/>
    <col min="6" max="6" width="10.99609375" style="0" customWidth="1"/>
    <col min="7" max="7" width="1.88671875" style="80" customWidth="1"/>
    <col min="8" max="27" width="8.88671875" style="4" customWidth="1"/>
  </cols>
  <sheetData>
    <row r="1" spans="2:10" ht="15.75">
      <c r="B1" s="83" t="s">
        <v>23</v>
      </c>
      <c r="C1" s="83"/>
      <c r="D1" s="83"/>
      <c r="E1" s="83"/>
      <c r="F1" s="83"/>
      <c r="G1" s="78"/>
      <c r="H1" s="34"/>
      <c r="I1" s="34"/>
      <c r="J1" s="34"/>
    </row>
    <row r="2" spans="2:10" ht="15.75">
      <c r="B2" s="83" t="s">
        <v>59</v>
      </c>
      <c r="C2" s="83"/>
      <c r="D2" s="83"/>
      <c r="E2" s="83"/>
      <c r="F2" s="83"/>
      <c r="G2" s="78"/>
      <c r="H2" s="34"/>
      <c r="I2" s="34"/>
      <c r="J2" s="34"/>
    </row>
    <row r="3" spans="2:10" ht="15.75">
      <c r="B3" s="82" t="s">
        <v>89</v>
      </c>
      <c r="C3" s="82"/>
      <c r="D3" s="82"/>
      <c r="E3" s="82"/>
      <c r="F3" s="82"/>
      <c r="G3" s="79"/>
      <c r="H3" s="35"/>
      <c r="I3" s="35"/>
      <c r="J3" s="35"/>
    </row>
    <row r="4" spans="2:10" ht="15.75">
      <c r="B4" s="6"/>
      <c r="C4" s="6"/>
      <c r="D4" s="6"/>
      <c r="E4" s="6"/>
      <c r="F4" s="6"/>
      <c r="G4" s="79"/>
      <c r="H4" s="35"/>
      <c r="I4" s="35"/>
      <c r="J4" s="35"/>
    </row>
    <row r="5" spans="2:6" ht="15">
      <c r="B5" s="54" t="s">
        <v>0</v>
      </c>
      <c r="C5" s="66"/>
      <c r="D5" s="71">
        <v>0</v>
      </c>
      <c r="E5" s="71"/>
      <c r="F5" s="66"/>
    </row>
    <row r="6" spans="2:6" ht="15" customHeight="1" thickBot="1">
      <c r="B6" s="54" t="s">
        <v>84</v>
      </c>
      <c r="C6" s="76">
        <v>0</v>
      </c>
      <c r="D6" s="72">
        <f>+D5*C6</f>
        <v>0</v>
      </c>
      <c r="E6" s="74"/>
      <c r="F6" s="71">
        <f>+D5+D6</f>
        <v>0</v>
      </c>
    </row>
    <row r="7" spans="2:6" ht="15">
      <c r="B7" s="54" t="s">
        <v>70</v>
      </c>
      <c r="C7" s="66"/>
      <c r="D7" s="66"/>
      <c r="E7" s="66"/>
      <c r="F7" s="73">
        <v>0</v>
      </c>
    </row>
    <row r="8" spans="2:6" ht="15">
      <c r="B8" s="54" t="s">
        <v>2</v>
      </c>
      <c r="C8" s="66"/>
      <c r="D8" s="66"/>
      <c r="E8" s="66"/>
      <c r="F8" s="73">
        <v>0</v>
      </c>
    </row>
    <row r="9" spans="2:6" ht="15">
      <c r="B9" s="54" t="s">
        <v>3</v>
      </c>
      <c r="C9" s="66"/>
      <c r="D9" s="66"/>
      <c r="E9" s="66"/>
      <c r="F9" s="73">
        <v>0</v>
      </c>
    </row>
    <row r="10" spans="2:6" ht="15">
      <c r="B10" s="54" t="s">
        <v>80</v>
      </c>
      <c r="C10" s="66"/>
      <c r="D10" s="66"/>
      <c r="E10" s="66"/>
      <c r="F10" s="73">
        <v>0</v>
      </c>
    </row>
    <row r="11" spans="2:6" ht="15">
      <c r="B11" s="54" t="s">
        <v>5</v>
      </c>
      <c r="C11" s="66"/>
      <c r="D11" s="66"/>
      <c r="E11" s="66"/>
      <c r="F11" s="73">
        <v>0</v>
      </c>
    </row>
    <row r="12" spans="2:6" ht="15">
      <c r="B12" s="54" t="s">
        <v>73</v>
      </c>
      <c r="C12" s="66"/>
      <c r="D12" s="66"/>
      <c r="E12" s="66"/>
      <c r="F12" s="73">
        <v>0</v>
      </c>
    </row>
    <row r="13" spans="2:6" ht="15">
      <c r="B13" s="54" t="s">
        <v>74</v>
      </c>
      <c r="C13" s="66"/>
      <c r="D13" s="66"/>
      <c r="E13" s="66"/>
      <c r="F13" s="73">
        <v>0</v>
      </c>
    </row>
    <row r="14" spans="2:6" ht="15">
      <c r="B14" s="54" t="s">
        <v>75</v>
      </c>
      <c r="C14" s="66"/>
      <c r="D14" s="66"/>
      <c r="E14" s="66"/>
      <c r="F14" s="73">
        <v>0</v>
      </c>
    </row>
    <row r="15" spans="2:6" ht="15.75" thickBot="1">
      <c r="B15" s="54" t="s">
        <v>7</v>
      </c>
      <c r="C15" s="66"/>
      <c r="D15" s="66"/>
      <c r="E15" s="66"/>
      <c r="F15" s="72">
        <v>0</v>
      </c>
    </row>
    <row r="16" spans="2:6" ht="15">
      <c r="B16" s="52" t="s">
        <v>81</v>
      </c>
      <c r="C16" s="66"/>
      <c r="D16" s="66"/>
      <c r="E16" s="66"/>
      <c r="F16" s="71">
        <f>SUM(F6:F15)</f>
        <v>0</v>
      </c>
    </row>
    <row r="17" spans="2:6" ht="15">
      <c r="B17" s="57"/>
      <c r="C17" s="66"/>
      <c r="D17" s="66"/>
      <c r="E17" s="66"/>
      <c r="F17" s="66"/>
    </row>
    <row r="18" spans="2:6" ht="15">
      <c r="B18" s="54" t="s">
        <v>86</v>
      </c>
      <c r="C18" s="71">
        <f>+'Total Costs'!F9</f>
        <v>0</v>
      </c>
      <c r="D18" s="66"/>
      <c r="E18" s="66"/>
      <c r="F18" s="66"/>
    </row>
    <row r="19" spans="2:6" ht="15.75" thickBot="1">
      <c r="B19" s="55" t="s">
        <v>81</v>
      </c>
      <c r="C19" s="71">
        <f>+F16</f>
        <v>0</v>
      </c>
      <c r="D19" s="77"/>
      <c r="E19" s="77"/>
      <c r="F19" s="77"/>
    </row>
    <row r="20" spans="2:6" ht="21.75" customHeight="1" thickBot="1">
      <c r="B20" s="99" t="s">
        <v>85</v>
      </c>
      <c r="C20" s="100"/>
      <c r="D20" s="100"/>
      <c r="E20" s="100"/>
      <c r="F20" s="101"/>
    </row>
    <row r="21" spans="2:6" ht="21" customHeight="1">
      <c r="B21" s="54" t="s">
        <v>82</v>
      </c>
      <c r="C21" s="68" t="str">
        <f>IF(C18=0,"0.00%",C19/C18)</f>
        <v>0.00%</v>
      </c>
      <c r="D21" s="66"/>
      <c r="E21" s="66"/>
      <c r="F21" s="67"/>
    </row>
    <row r="22" spans="2:6" ht="5.25" customHeight="1">
      <c r="B22" s="54"/>
      <c r="C22" s="68"/>
      <c r="D22" s="66"/>
      <c r="E22" s="66"/>
      <c r="F22" s="67"/>
    </row>
    <row r="23" spans="2:6" ht="15">
      <c r="B23" s="54"/>
      <c r="C23" s="68"/>
      <c r="D23" s="66"/>
      <c r="E23" s="66"/>
      <c r="F23" s="67"/>
    </row>
    <row r="24" spans="2:6" ht="4.5" customHeight="1">
      <c r="B24" s="70"/>
      <c r="C24" s="67"/>
      <c r="D24" s="50"/>
      <c r="E24" s="50"/>
      <c r="F24" s="67"/>
    </row>
    <row r="25" spans="2:6" ht="15">
      <c r="B25" s="54" t="s">
        <v>11</v>
      </c>
      <c r="C25" s="67"/>
      <c r="D25" s="66"/>
      <c r="E25" s="66"/>
      <c r="F25" s="66"/>
    </row>
    <row r="26" spans="2:6" ht="15">
      <c r="B26" s="54" t="s">
        <v>55</v>
      </c>
      <c r="C26" s="81">
        <v>0</v>
      </c>
      <c r="D26" s="66"/>
      <c r="E26" s="66"/>
      <c r="F26" s="66"/>
    </row>
    <row r="27" spans="2:6" ht="15">
      <c r="B27" s="54" t="s">
        <v>56</v>
      </c>
      <c r="C27" s="68" t="str">
        <f>+C21</f>
        <v>0.00%</v>
      </c>
      <c r="D27" s="66"/>
      <c r="E27" s="66"/>
      <c r="F27" s="67"/>
    </row>
    <row r="28" spans="2:6" ht="15">
      <c r="B28" s="54" t="s">
        <v>57</v>
      </c>
      <c r="C28" s="71">
        <f>+C26*C27</f>
        <v>0</v>
      </c>
      <c r="D28" s="69" t="s">
        <v>12</v>
      </c>
      <c r="E28" s="69"/>
      <c r="F28" s="67"/>
    </row>
    <row r="29" spans="2:6" ht="8.25" customHeight="1">
      <c r="B29" s="65"/>
      <c r="C29" s="67"/>
      <c r="D29" s="66"/>
      <c r="E29" s="66"/>
      <c r="F29" s="66"/>
    </row>
    <row r="30" spans="2:6" ht="15">
      <c r="B30" s="97" t="s">
        <v>58</v>
      </c>
      <c r="C30" s="98"/>
      <c r="D30" s="98"/>
      <c r="E30" s="98"/>
      <c r="F30" s="98"/>
    </row>
    <row r="31" s="4" customFormat="1" ht="15">
      <c r="B31" s="75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</sheetData>
  <sheetProtection/>
  <mergeCells count="5">
    <mergeCell ref="B30:F30"/>
    <mergeCell ref="B1:F1"/>
    <mergeCell ref="B2:F2"/>
    <mergeCell ref="B3:F3"/>
    <mergeCell ref="B20:F20"/>
  </mergeCells>
  <printOptions horizontalCentered="1"/>
  <pageMargins left="0.25" right="0.25" top="0.75" bottom="0.5" header="0.5" footer="0.5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="95" zoomScaleNormal="95" zoomScalePageLayoutView="0" workbookViewId="0" topLeftCell="A1">
      <selection activeCell="B1" sqref="B1:F1"/>
    </sheetView>
  </sheetViews>
  <sheetFormatPr defaultColWidth="8.88671875" defaultRowHeight="15"/>
  <cols>
    <col min="1" max="1" width="5.4453125" style="4" customWidth="1"/>
    <col min="2" max="2" width="38.77734375" style="0" customWidth="1"/>
    <col min="3" max="3" width="9.88671875" style="0" customWidth="1"/>
    <col min="4" max="4" width="10.77734375" style="0" customWidth="1"/>
    <col min="5" max="5" width="1.99609375" style="0" customWidth="1"/>
    <col min="6" max="6" width="10.99609375" style="0" customWidth="1"/>
    <col min="7" max="7" width="1.88671875" style="80" customWidth="1"/>
    <col min="8" max="27" width="8.88671875" style="4" customWidth="1"/>
  </cols>
  <sheetData>
    <row r="1" spans="2:10" ht="15.75">
      <c r="B1" s="83" t="s">
        <v>23</v>
      </c>
      <c r="C1" s="83"/>
      <c r="D1" s="83"/>
      <c r="E1" s="83"/>
      <c r="F1" s="83"/>
      <c r="G1" s="78"/>
      <c r="H1" s="34"/>
      <c r="I1" s="34"/>
      <c r="J1" s="34"/>
    </row>
    <row r="2" spans="2:10" ht="15.75">
      <c r="B2" s="83" t="s">
        <v>59</v>
      </c>
      <c r="C2" s="83"/>
      <c r="D2" s="83"/>
      <c r="E2" s="83"/>
      <c r="F2" s="83"/>
      <c r="G2" s="78"/>
      <c r="H2" s="34"/>
      <c r="I2" s="34"/>
      <c r="J2" s="34"/>
    </row>
    <row r="3" spans="2:10" ht="15.75">
      <c r="B3" s="82" t="s">
        <v>89</v>
      </c>
      <c r="C3" s="82"/>
      <c r="D3" s="82"/>
      <c r="E3" s="82"/>
      <c r="F3" s="82"/>
      <c r="G3" s="79"/>
      <c r="H3" s="35"/>
      <c r="I3" s="35"/>
      <c r="J3" s="35"/>
    </row>
    <row r="4" spans="2:10" ht="15.75">
      <c r="B4" s="6"/>
      <c r="C4" s="6"/>
      <c r="D4" s="6"/>
      <c r="E4" s="6"/>
      <c r="F4" s="6"/>
      <c r="G4" s="79"/>
      <c r="H4" s="35"/>
      <c r="I4" s="35"/>
      <c r="J4" s="35"/>
    </row>
    <row r="5" spans="2:6" ht="15">
      <c r="B5" s="54" t="s">
        <v>0</v>
      </c>
      <c r="C5" s="66"/>
      <c r="D5" s="71">
        <v>0</v>
      </c>
      <c r="E5" s="71"/>
      <c r="F5" s="66"/>
    </row>
    <row r="6" spans="2:6" ht="15" customHeight="1" thickBot="1">
      <c r="B6" s="54" t="s">
        <v>84</v>
      </c>
      <c r="C6" s="76">
        <v>0</v>
      </c>
      <c r="D6" s="72">
        <f>+D5*C6</f>
        <v>0</v>
      </c>
      <c r="E6" s="74"/>
      <c r="F6" s="71">
        <f>+D5+D6</f>
        <v>0</v>
      </c>
    </row>
    <row r="7" spans="2:6" ht="15">
      <c r="B7" s="54" t="s">
        <v>70</v>
      </c>
      <c r="C7" s="66"/>
      <c r="D7" s="66"/>
      <c r="E7" s="66"/>
      <c r="F7" s="73">
        <v>0</v>
      </c>
    </row>
    <row r="8" spans="2:6" ht="15">
      <c r="B8" s="54" t="s">
        <v>2</v>
      </c>
      <c r="C8" s="66"/>
      <c r="D8" s="66"/>
      <c r="E8" s="66"/>
      <c r="F8" s="73">
        <v>0</v>
      </c>
    </row>
    <row r="9" spans="2:6" ht="15">
      <c r="B9" s="54" t="s">
        <v>3</v>
      </c>
      <c r="C9" s="66"/>
      <c r="D9" s="66"/>
      <c r="E9" s="66"/>
      <c r="F9" s="73">
        <v>0</v>
      </c>
    </row>
    <row r="10" spans="2:6" ht="15">
      <c r="B10" s="54" t="s">
        <v>80</v>
      </c>
      <c r="C10" s="66"/>
      <c r="D10" s="66"/>
      <c r="E10" s="66"/>
      <c r="F10" s="73">
        <v>0</v>
      </c>
    </row>
    <row r="11" spans="2:6" ht="15">
      <c r="B11" s="54" t="s">
        <v>5</v>
      </c>
      <c r="C11" s="66"/>
      <c r="D11" s="66"/>
      <c r="E11" s="66"/>
      <c r="F11" s="73">
        <v>0</v>
      </c>
    </row>
    <row r="12" spans="2:6" ht="15">
      <c r="B12" s="54" t="s">
        <v>73</v>
      </c>
      <c r="C12" s="66"/>
      <c r="D12" s="66"/>
      <c r="E12" s="66"/>
      <c r="F12" s="73">
        <v>0</v>
      </c>
    </row>
    <row r="13" spans="2:6" ht="15">
      <c r="B13" s="54" t="s">
        <v>74</v>
      </c>
      <c r="C13" s="66"/>
      <c r="D13" s="66"/>
      <c r="E13" s="66"/>
      <c r="F13" s="73">
        <v>0</v>
      </c>
    </row>
    <row r="14" spans="2:6" ht="15">
      <c r="B14" s="54" t="s">
        <v>75</v>
      </c>
      <c r="C14" s="66"/>
      <c r="D14" s="66"/>
      <c r="E14" s="66"/>
      <c r="F14" s="73">
        <v>0</v>
      </c>
    </row>
    <row r="15" spans="2:6" ht="15.75" thickBot="1">
      <c r="B15" s="54" t="s">
        <v>7</v>
      </c>
      <c r="C15" s="66"/>
      <c r="D15" s="66"/>
      <c r="E15" s="66"/>
      <c r="F15" s="72">
        <v>0</v>
      </c>
    </row>
    <row r="16" spans="2:6" ht="15">
      <c r="B16" s="52" t="s">
        <v>81</v>
      </c>
      <c r="C16" s="66"/>
      <c r="D16" s="66"/>
      <c r="E16" s="66"/>
      <c r="F16" s="71">
        <f>SUM(F6:F15)</f>
        <v>0</v>
      </c>
    </row>
    <row r="17" spans="2:6" ht="15">
      <c r="B17" s="57"/>
      <c r="C17" s="66"/>
      <c r="D17" s="66"/>
      <c r="E17" s="66"/>
      <c r="F17" s="66"/>
    </row>
    <row r="18" spans="2:6" ht="15">
      <c r="B18" s="54" t="s">
        <v>83</v>
      </c>
      <c r="C18" s="71">
        <f>+'Total Costs'!F28</f>
        <v>0</v>
      </c>
      <c r="D18" s="66"/>
      <c r="E18" s="66"/>
      <c r="F18" s="66"/>
    </row>
    <row r="19" spans="2:6" ht="15.75" thickBot="1">
      <c r="B19" s="55" t="s">
        <v>81</v>
      </c>
      <c r="C19" s="71">
        <f>+F16</f>
        <v>0</v>
      </c>
      <c r="D19" s="77"/>
      <c r="E19" s="77"/>
      <c r="F19" s="77"/>
    </row>
    <row r="20" spans="2:6" ht="21.75" customHeight="1" thickBot="1">
      <c r="B20" s="99" t="s">
        <v>88</v>
      </c>
      <c r="C20" s="100"/>
      <c r="D20" s="100"/>
      <c r="E20" s="100"/>
      <c r="F20" s="101"/>
    </row>
    <row r="21" spans="2:6" ht="21" customHeight="1">
      <c r="B21" s="54" t="s">
        <v>82</v>
      </c>
      <c r="C21" s="68" t="str">
        <f>IF(C18=0,"0.00%",C19/C18)</f>
        <v>0.00%</v>
      </c>
      <c r="D21" s="66"/>
      <c r="E21" s="66"/>
      <c r="F21" s="67"/>
    </row>
    <row r="22" spans="2:6" ht="5.25" customHeight="1">
      <c r="B22" s="54"/>
      <c r="C22" s="68"/>
      <c r="D22" s="66"/>
      <c r="E22" s="66"/>
      <c r="F22" s="67"/>
    </row>
    <row r="23" spans="2:6" ht="15">
      <c r="B23" s="54"/>
      <c r="C23" s="68"/>
      <c r="D23" s="66"/>
      <c r="E23" s="66"/>
      <c r="F23" s="67"/>
    </row>
    <row r="24" spans="2:6" ht="4.5" customHeight="1">
      <c r="B24" s="70"/>
      <c r="C24" s="67"/>
      <c r="D24" s="50"/>
      <c r="E24" s="50"/>
      <c r="F24" s="67"/>
    </row>
    <row r="25" spans="2:6" ht="15">
      <c r="B25" s="54" t="s">
        <v>11</v>
      </c>
      <c r="C25" s="67"/>
      <c r="D25" s="66"/>
      <c r="E25" s="66"/>
      <c r="F25" s="66"/>
    </row>
    <row r="26" spans="2:6" ht="15">
      <c r="B26" s="54" t="s">
        <v>87</v>
      </c>
      <c r="C26" s="81">
        <v>0</v>
      </c>
      <c r="D26" s="66"/>
      <c r="E26" s="66"/>
      <c r="F26" s="66"/>
    </row>
    <row r="27" spans="2:6" ht="15">
      <c r="B27" s="54" t="s">
        <v>56</v>
      </c>
      <c r="C27" s="68" t="str">
        <f>+C21</f>
        <v>0.00%</v>
      </c>
      <c r="D27" s="66"/>
      <c r="E27" s="66"/>
      <c r="F27" s="67"/>
    </row>
    <row r="28" spans="2:6" ht="15">
      <c r="B28" s="54" t="s">
        <v>57</v>
      </c>
      <c r="C28" s="71">
        <f>+C26*C27</f>
        <v>0</v>
      </c>
      <c r="D28" s="69" t="s">
        <v>12</v>
      </c>
      <c r="E28" s="69"/>
      <c r="F28" s="67"/>
    </row>
    <row r="29" spans="2:6" ht="8.25" customHeight="1">
      <c r="B29" s="65"/>
      <c r="C29" s="67"/>
      <c r="D29" s="66"/>
      <c r="E29" s="66"/>
      <c r="F29" s="66"/>
    </row>
    <row r="30" spans="2:6" ht="15">
      <c r="B30" s="97" t="s">
        <v>58</v>
      </c>
      <c r="C30" s="98"/>
      <c r="D30" s="98"/>
      <c r="E30" s="98"/>
      <c r="F30" s="98"/>
    </row>
    <row r="31" s="4" customFormat="1" ht="15">
      <c r="B31" s="75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</sheetData>
  <sheetProtection/>
  <mergeCells count="5">
    <mergeCell ref="B30:F30"/>
    <mergeCell ref="B1:F1"/>
    <mergeCell ref="B2:F2"/>
    <mergeCell ref="B3:F3"/>
    <mergeCell ref="B20:F20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</dc:creator>
  <cp:keywords/>
  <dc:description/>
  <cp:lastModifiedBy>Rose, Chris</cp:lastModifiedBy>
  <cp:lastPrinted>2005-09-29T17:46:35Z</cp:lastPrinted>
  <dcterms:created xsi:type="dcterms:W3CDTF">2005-02-02T19:32:25Z</dcterms:created>
  <dcterms:modified xsi:type="dcterms:W3CDTF">2016-08-05T21:09:32Z</dcterms:modified>
  <cp:category/>
  <cp:version/>
  <cp:contentType/>
  <cp:contentStatus/>
</cp:coreProperties>
</file>